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dicoding/Documents/Lamemba/IAPS EMBA Final copy/"/>
    </mc:Choice>
  </mc:AlternateContent>
  <xr:revisionPtr revIDLastSave="0" documentId="13_ncr:1_{DA8A9EDF-32A3-034C-8DDB-5D6BA7F31279}" xr6:coauthVersionLast="47" xr6:coauthVersionMax="47" xr10:uidLastSave="{00000000-0000-0000-0000-000000000000}"/>
  <bookViews>
    <workbookView xWindow="0" yWindow="500" windowWidth="28800" windowHeight="16000" activeTab="1" xr2:uid="{00000000-000D-0000-FFFF-FFFF00000000}"/>
  </bookViews>
  <sheets>
    <sheet name="Menu" sheetId="1" r:id="rId1"/>
    <sheet name="Kertas Kerja" sheetId="2" r:id="rId2"/>
    <sheet name="Berita Acara" sheetId="5" r:id="rId3"/>
    <sheet name="Rekomendasi" sheetId="4" r:id="rId4"/>
    <sheet name="Keputusan AL" sheetId="3"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3" l="1"/>
  <c r="C7" i="4"/>
  <c r="D7" i="5"/>
  <c r="G13" i="3"/>
  <c r="C6" i="4"/>
  <c r="E99" i="3"/>
  <c r="B99" i="3"/>
  <c r="B92" i="3"/>
  <c r="A39" i="4"/>
  <c r="C88" i="3"/>
  <c r="L68" i="3"/>
  <c r="L66" i="3"/>
  <c r="K48" i="3" l="1"/>
  <c r="K46" i="3"/>
  <c r="K45" i="3"/>
  <c r="K41" i="3"/>
  <c r="K39" i="3"/>
  <c r="K37" i="3"/>
  <c r="H48" i="3"/>
  <c r="H25" i="3"/>
  <c r="H23" i="3"/>
  <c r="I41" i="3"/>
  <c r="I37" i="3"/>
  <c r="K35" i="3"/>
  <c r="K21" i="3"/>
  <c r="K19"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13" i="3"/>
  <c r="L39" i="3"/>
  <c r="F61" i="3"/>
  <c r="F62" i="3"/>
  <c r="F63" i="3"/>
  <c r="F64" i="3"/>
  <c r="F65" i="3"/>
  <c r="F66" i="3"/>
  <c r="F67" i="3"/>
  <c r="F68" i="3"/>
  <c r="F71" i="3"/>
  <c r="F72" i="3"/>
  <c r="F73" i="3"/>
  <c r="F74" i="3"/>
  <c r="F75" i="3"/>
  <c r="F76" i="3"/>
  <c r="F77" i="3"/>
  <c r="F78" i="3"/>
  <c r="F79" i="3"/>
  <c r="F80" i="3"/>
  <c r="F81" i="3"/>
  <c r="F82" i="3"/>
  <c r="F83" i="3"/>
  <c r="F84" i="3"/>
  <c r="F85" i="3"/>
  <c r="F86" i="3"/>
  <c r="F60" i="3"/>
  <c r="F45" i="3"/>
  <c r="F46" i="3"/>
  <c r="F47" i="3"/>
  <c r="F48" i="3"/>
  <c r="F49" i="3"/>
  <c r="F50" i="3"/>
  <c r="F51" i="3"/>
  <c r="F52" i="3"/>
  <c r="F53" i="3"/>
  <c r="F54" i="3"/>
  <c r="F55" i="3"/>
  <c r="F56" i="3"/>
  <c r="F57" i="3"/>
  <c r="F58" i="3"/>
  <c r="F59" i="3"/>
  <c r="F44"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71" i="3"/>
  <c r="E72" i="3"/>
  <c r="E73" i="3"/>
  <c r="E74" i="3"/>
  <c r="E75" i="3"/>
  <c r="E76" i="3"/>
  <c r="E77" i="3"/>
  <c r="E78" i="3"/>
  <c r="E79" i="3"/>
  <c r="E80" i="3"/>
  <c r="E81" i="3"/>
  <c r="E82" i="3"/>
  <c r="E83" i="3"/>
  <c r="E84" i="3"/>
  <c r="E85" i="3"/>
  <c r="E86" i="3"/>
  <c r="D84" i="5" l="1"/>
  <c r="D81" i="5"/>
  <c r="D68" i="5"/>
  <c r="D66" i="5"/>
  <c r="D63" i="5"/>
  <c r="D61" i="5"/>
  <c r="D58" i="5"/>
  <c r="D54" i="5"/>
  <c r="D52" i="5"/>
  <c r="D50" i="5"/>
  <c r="D48" i="5"/>
  <c r="D46" i="5"/>
  <c r="D45" i="5"/>
  <c r="D41" i="5"/>
  <c r="D39" i="5"/>
  <c r="D37" i="5"/>
  <c r="D33" i="5"/>
  <c r="D31" i="5"/>
  <c r="L58" i="3"/>
  <c r="L61" i="3"/>
  <c r="L63" i="3"/>
  <c r="L81" i="3"/>
  <c r="L84" i="3"/>
  <c r="K84" i="3"/>
  <c r="K81" i="3"/>
  <c r="K68" i="3"/>
  <c r="K66" i="3"/>
  <c r="K63" i="3"/>
  <c r="K58" i="3"/>
  <c r="K54" i="3"/>
  <c r="K52" i="3"/>
  <c r="K50" i="3"/>
  <c r="K33" i="3"/>
  <c r="K31" i="3"/>
  <c r="I13" i="3"/>
  <c r="I15" i="3"/>
  <c r="I17" i="3"/>
  <c r="I19" i="3"/>
  <c r="I21" i="3"/>
  <c r="I23" i="3"/>
  <c r="I25" i="3"/>
  <c r="I29" i="3"/>
  <c r="I31" i="3"/>
  <c r="I33" i="3"/>
  <c r="I35" i="3"/>
  <c r="I46" i="3"/>
  <c r="G66" i="3"/>
  <c r="G68" i="3"/>
  <c r="G81" i="3"/>
  <c r="G84" i="3"/>
  <c r="H84" i="3"/>
  <c r="H81" i="3"/>
  <c r="H68" i="3"/>
  <c r="H66" i="3"/>
  <c r="H63" i="3"/>
  <c r="H50" i="3"/>
  <c r="H61" i="3"/>
  <c r="H54" i="3"/>
  <c r="H52" i="3"/>
  <c r="H45" i="3"/>
  <c r="H39" i="3"/>
  <c r="G63" i="3"/>
  <c r="G61" i="3"/>
  <c r="G58" i="3"/>
  <c r="G54" i="3"/>
  <c r="G52" i="3"/>
  <c r="G50" i="3"/>
  <c r="G48" i="3"/>
  <c r="G46" i="3"/>
  <c r="G45" i="3"/>
  <c r="G41" i="3"/>
  <c r="G39" i="3"/>
  <c r="G37" i="3"/>
  <c r="G35" i="3"/>
  <c r="G33" i="3"/>
  <c r="G31" i="3"/>
  <c r="G29" i="3"/>
  <c r="G25" i="3"/>
  <c r="G23" i="3"/>
  <c r="G21" i="3"/>
  <c r="G19" i="3"/>
  <c r="G17" i="3"/>
  <c r="G15" i="3"/>
  <c r="F13" i="3"/>
  <c r="E13" i="3"/>
  <c r="D35" i="5"/>
  <c r="D29" i="5"/>
  <c r="D25" i="5"/>
  <c r="D23" i="5"/>
  <c r="D21" i="5"/>
  <c r="D19" i="5"/>
  <c r="D17" i="5"/>
  <c r="D15" i="5"/>
  <c r="D13" i="5"/>
  <c r="D4" i="5"/>
  <c r="D5" i="5"/>
  <c r="D6" i="5"/>
  <c r="D3" i="5"/>
  <c r="C4" i="4"/>
  <c r="C5" i="4"/>
  <c r="C3" i="4"/>
  <c r="D6" i="3"/>
  <c r="D7" i="3"/>
  <c r="D5" i="3"/>
  <c r="D4" i="3"/>
  <c r="K61" i="3" l="1"/>
  <c r="K29" i="3"/>
  <c r="K25" i="3"/>
  <c r="K23" i="3"/>
  <c r="K17" i="3"/>
  <c r="K15" i="3"/>
  <c r="K13" i="3"/>
  <c r="H58" i="3"/>
</calcChain>
</file>

<file path=xl/sharedStrings.xml><?xml version="1.0" encoding="utf-8"?>
<sst xmlns="http://schemas.openxmlformats.org/spreadsheetml/2006/main" count="616" uniqueCount="259">
  <si>
    <t>LEMBAGA AKREDITASI MANDIRI EKONOMI, MANAJEMEN, BISNIS DAN AKUNTANSI</t>
  </si>
  <si>
    <t>Perguruan Tinggi</t>
  </si>
  <si>
    <t>Fakultas</t>
  </si>
  <si>
    <t>Departemen</t>
  </si>
  <si>
    <t>Program Studi</t>
  </si>
  <si>
    <t>:</t>
  </si>
  <si>
    <t>No.</t>
  </si>
  <si>
    <t>Kriteria &amp; Deskripsi</t>
  </si>
  <si>
    <t>Dimensi</t>
  </si>
  <si>
    <t>Indikator</t>
  </si>
  <si>
    <t xml:space="preserve">Evaluasi Asesor </t>
  </si>
  <si>
    <t>Status*)</t>
  </si>
  <si>
    <t xml:space="preserve">Deskripsi Penilaian Asesor Berdasarkan Data dan Informasi dari DED dan DKPS </t>
  </si>
  <si>
    <t>Meet the Indicator</t>
  </si>
  <si>
    <t>Not Meet the Indicator</t>
  </si>
  <si>
    <t>Tingkat Daya Saing</t>
  </si>
  <si>
    <t>Visi</t>
  </si>
  <si>
    <t>Misi</t>
  </si>
  <si>
    <t>Tujuan</t>
  </si>
  <si>
    <t>Strategi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</si>
  <si>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</si>
  <si>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</si>
  <si>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</si>
  <si>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Tata Kelola</t>
  </si>
  <si>
    <t>Kerjasama</t>
  </si>
  <si>
    <t>Kebijakan dan Prosedur Penerimaan Mahasiswa</t>
  </si>
  <si>
    <t>Kesejahteraan Mahasiswa</t>
  </si>
  <si>
    <t>Unit Pengelola Program Studi mendeskripsikan fasilitas dan proses belajar yang memerhatikan kesejahteraan mahasiswa.</t>
  </si>
  <si>
    <t>Pengembangan Karir Mahasiswa</t>
  </si>
  <si>
    <t>Kecukupan dan Kualifikasi Dosen</t>
  </si>
  <si>
    <t>Pengelolaan Dosen</t>
  </si>
  <si>
    <t>Kecukupan dan Kualifikasi Tenaga Kependidikan</t>
  </si>
  <si>
    <t>Pengembangan Tenaga Kependidikan</t>
  </si>
  <si>
    <t>Keuangan</t>
  </si>
  <si>
    <t>Sarana dan Prasarana</t>
  </si>
  <si>
    <t xml:space="preserve">Unit Pengelola Program Studi menjelaskan usaha-usaha yang dilakukan untuk menjamin keberlanjutan sumber daya keuangan dalam mencapai visi, misi, tujuan dan strategi. </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</si>
  <si>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</si>
  <si>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Kurikulum</t>
  </si>
  <si>
    <t>Jaminan Pembelajaran</t>
  </si>
  <si>
    <t>Pelaksanaan dan Pendanaan</t>
  </si>
  <si>
    <t>Diseminasi dan Kontribusi hasil</t>
  </si>
  <si>
    <t>Pendidikan dan Pengajaran</t>
  </si>
  <si>
    <t>Unit Pengelola Program Studi melakukan evaluasi pada proses pembelajaran yang merupakan bagian dari penilaian kinerja dosen.</t>
  </si>
  <si>
    <t>Unit Pengelola Program Studi melakukan evaluasi pada proses pembelajaran yang merupakan bagian dari penilaian kinerja tenaga kependidikan.</t>
  </si>
  <si>
    <r>
      <rPr>
        <b/>
        <sz val="12"/>
        <color theme="1"/>
        <rFont val="Calibri"/>
        <family val="2"/>
        <scheme val="minor"/>
      </rPr>
      <t>KEUANGAN, SARANA DAN PRASARANA</t>
    </r>
    <r>
      <rPr>
        <sz val="12"/>
        <color theme="1"/>
        <rFont val="Calibri"/>
        <family val="2"/>
        <scheme val="minor"/>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</si>
  <si>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1.a.1</t>
  </si>
  <si>
    <t>1.a.2</t>
  </si>
  <si>
    <t>1.b.1</t>
  </si>
  <si>
    <t>1.b.2</t>
  </si>
  <si>
    <t>1.c.1</t>
  </si>
  <si>
    <t>1.c.2</t>
  </si>
  <si>
    <t>1.d.1</t>
  </si>
  <si>
    <t>1.d.2</t>
  </si>
  <si>
    <t>2.a.1</t>
  </si>
  <si>
    <t>2.a.2</t>
  </si>
  <si>
    <t>2.b.1</t>
  </si>
  <si>
    <t>2.b.2</t>
  </si>
  <si>
    <t>2.c.1</t>
  </si>
  <si>
    <t>2.c.2</t>
  </si>
  <si>
    <t>2.c..3</t>
  </si>
  <si>
    <t>2.c.4</t>
  </si>
  <si>
    <t>3.a.1</t>
  </si>
  <si>
    <t>3.a.2</t>
  </si>
  <si>
    <t>3.b.1</t>
  </si>
  <si>
    <t>3.b.2</t>
  </si>
  <si>
    <t>3.c.1</t>
  </si>
  <si>
    <t>3.c.2</t>
  </si>
  <si>
    <t>3.d.1</t>
  </si>
  <si>
    <t>3.d.2</t>
  </si>
  <si>
    <t>4.a.1</t>
  </si>
  <si>
    <t>4.a.2</t>
  </si>
  <si>
    <t>4.b.1</t>
  </si>
  <si>
    <t>4.b.2</t>
  </si>
  <si>
    <t>4.b.3</t>
  </si>
  <si>
    <t>5.a.1</t>
  </si>
  <si>
    <t>5.a.2</t>
  </si>
  <si>
    <t>5.b.1</t>
  </si>
  <si>
    <t>5.b.2</t>
  </si>
  <si>
    <t>6.a.1</t>
  </si>
  <si>
    <t>6.a.2</t>
  </si>
  <si>
    <t>6.b.1</t>
  </si>
  <si>
    <t>6.b.2</t>
  </si>
  <si>
    <t>6.b.3</t>
  </si>
  <si>
    <t>7.a.1</t>
  </si>
  <si>
    <t>7.a.2</t>
  </si>
  <si>
    <t>7.b.1</t>
  </si>
  <si>
    <t>7.b.2</t>
  </si>
  <si>
    <t>8.a.1</t>
  </si>
  <si>
    <t>8.a.2</t>
  </si>
  <si>
    <t>8.b.1</t>
  </si>
  <si>
    <t>8.b.2</t>
  </si>
  <si>
    <t>9.a.1</t>
  </si>
  <si>
    <t>9.a.2</t>
  </si>
  <si>
    <t>9.a.3</t>
  </si>
  <si>
    <t>9.a.4</t>
  </si>
  <si>
    <t>9.a.5</t>
  </si>
  <si>
    <t>9.b.1</t>
  </si>
  <si>
    <t>9.b.2</t>
  </si>
  <si>
    <t>9.b.3</t>
  </si>
  <si>
    <t xml:space="preserve">*) Diisi dengan checklist dan mengacu pada dokumen DL-09 Panduan Penilaian Akreditasi Program Studi LAMEMBA.  </t>
  </si>
  <si>
    <t>SN-Dikti</t>
  </si>
  <si>
    <t>Hasil AK Asesor I</t>
  </si>
  <si>
    <t>Hasil AK Asesor II</t>
  </si>
  <si>
    <t>Deskripsi Penilaian Asesor Berdasarkan Analisis Asesmen Kecukupan</t>
  </si>
  <si>
    <t xml:space="preserve">Menyetujui, </t>
  </si>
  <si>
    <t>Asesor I</t>
  </si>
  <si>
    <t>Asesor II</t>
  </si>
  <si>
    <t>BERITA ACARA ASESMEN LAPANGAN PROGRAM STUDI</t>
  </si>
  <si>
    <t xml:space="preserve">Perguruan Tinggi                          </t>
  </si>
  <si>
    <t xml:space="preserve">Fakultas                                           </t>
  </si>
  <si>
    <t xml:space="preserve">Departemen                                   </t>
  </si>
  <si>
    <t xml:space="preserve">Program Studi                                </t>
  </si>
  <si>
    <t xml:space="preserve">Tanggal Asesmen Lapangan     </t>
  </si>
  <si>
    <t>Pada hari …………… tanggal …………20…., telah dilaksanakan asesmen lapangan, untuk akreditasi Program Studi ………….., Jurusan ………………, Fakultas ….……,  Universitas/Institut/Sekolah Tinggi/Politeknik/Akademi *)………………………………..</t>
  </si>
  <si>
    <t>Dari kegiatan tersebut diperoleh informasi butir-butir borang yang sesuai/tidak sesuai dengan kenyataan, dengan penjelasan sebagai tercantum di dalam daftar sebagai berikut.</t>
  </si>
  <si>
    <t>Deskripsi Asesor Berdasarkan Analisis dan Evaluasi Lapangan</t>
  </si>
  <si>
    <t>KRITERIA 1 VISI, MISI, TUJUAN DAN STRATEGI</t>
  </si>
  <si>
    <t>KRITERIA 2 TATA PAMONG, TATA KELOLA DAN KERJASAMA</t>
  </si>
  <si>
    <t>KRITERIA 3 MAHASISWA</t>
  </si>
  <si>
    <t>KRITERIA 4 SUMBER DAYA MANUSIA</t>
  </si>
  <si>
    <t>KRITERIA 5 KEUANGAN, SARANA DAN PRASARANA</t>
  </si>
  <si>
    <t>KRITERIA 6 PENDIDIKAN</t>
  </si>
  <si>
    <t>KRITERIA 7 PENELITIAN</t>
  </si>
  <si>
    <t>KRITERIA 8 PENGABDIAN KEPADA MASYARAKAT</t>
  </si>
  <si>
    <t>KRITERIA 9 LUARAN DAN CAPAIAN TRIDHARMA</t>
  </si>
  <si>
    <t>: ….................................................</t>
  </si>
  <si>
    <t>AKREDITASI PROGRAM STUDI</t>
  </si>
  <si>
    <t>LEMBAGA AKREDITASI MANDIRI EKONOMI, MANAJEMEN, AKUNTANSI DAN BISNIS</t>
  </si>
  <si>
    <t>Pilih Program:</t>
  </si>
  <si>
    <t>ASESMEN LAPANGAN</t>
  </si>
  <si>
    <t>Kota Penilaian</t>
  </si>
  <si>
    <t>Kode Panel</t>
  </si>
  <si>
    <t>TS</t>
  </si>
  <si>
    <t>/</t>
  </si>
  <si>
    <t>TS = Tahun akademik penuh terakhir saat pengajuan usulan akreditasi</t>
  </si>
  <si>
    <t>Pemenuhan Syarat Perlu Peringkat Akreditasi</t>
  </si>
  <si>
    <t>Standar Pendidikan Tinggi yang ditetapkan oleh Perguruan Tinggi sesuai atau melampaui**)</t>
  </si>
  <si>
    <t>Target pada Rencana Strategis</t>
  </si>
  <si>
    <t>Status</t>
  </si>
  <si>
    <t>Standar Pendidikan Tinggi yang ditetapkan oleh Perguruan Tinggi sesuai atau melampaui</t>
  </si>
  <si>
    <t xml:space="preserve"> Pemenuhan Syarat Perlu Peringkat Akreditasi</t>
  </si>
  <si>
    <t>atau yang Ditugaskan</t>
  </si>
  <si>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</si>
  <si>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</si>
  <si>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</si>
  <si>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</si>
  <si>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Tujuan diturunkan dari visi dan misi dan dievaluasi serta ditinjau ulang secara berkala agar sesuai dengan arah perkembangan ekonomi dan bisnis masa sekarang dan masa yang akan datang.</t>
  </si>
  <si>
    <t>Sasaran diturunkan dari tujuan yang dinyatakan secara spesifik, terukur, hal yang akan dicapai, waktu pencapaiannya dan  keterlibatan pemangku kepentingan.</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</si>
  <si>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</si>
  <si>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Strategi mendeskripsikan penyusunan dan penetapan strategi dengan melibatkan seluruh pemangku kepentingan serta peninjauan dan evaluasi terhadap implementasi strategi yang efektif dan efisien.</t>
  </si>
  <si>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</si>
  <si>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</si>
  <si>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Unit Pengelola Program Studi mendeskripsikan sistem manajemen mutu internal yang diimplementasikan secara konsisten, efektif dan efisien serta dilaporkan secara berkala untuk tindak lanjut peningkatan mutu pendidikan tinggi. ***)</t>
  </si>
  <si>
    <t xml:space="preserve">Unit Pengelola Program Studi menjelaskan kegiatan dengan para mitranya dan hasil dari kegiatan tersebut.  </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</si>
  <si>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</si>
  <si>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Unit Pengelola Program Studi melakukan evaluasi kerjasama secara berkala dan tindak lanjut dengan mempertimbangkan dampak internal dan eksternal kerjasama.</t>
  </si>
  <si>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</si>
  <si>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Unit Pengelola Program Studi menjelaskan sistem penerimaan mahasiswa baru meliputi kriteria dan persyaratan yang bersifat inklusif dengan mempertimbangkan asas pemerataan dan rasa keadilan.</t>
  </si>
  <si>
    <t xml:space="preserve">Unit Pengelola Program Studi menyiapkan, menjelaskan dan mendukung mahasiswa untuk menjamin kemajuan akademik dan mendorong keberhasilan mahasiswa dalam penyelesaian program. </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</si>
  <si>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</si>
  <si>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Layanan Akademik Mahasiswa</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</si>
  <si>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</si>
  <si>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</si>
  <si>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</si>
  <si>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 xml:space="preserve">Unit Pengelola Program Studi menjelaskan upaya ketersediaan untuk  kesejahteraan mental dan fisik mahasiswa serta akses kepada mahasiswa untuk mendapatkan dan layanan kesehatan fisik dan layanan konseling. </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</si>
  <si>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</si>
  <si>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 xml:space="preserve">Unit Pengelola Program Studi memfasilitasi interaksi mahasiswa dengan sesama mahasiswa, dosen, alumni dan profesional dalam kegiatan akademik dan non-akademik untuk pengembangan kompetensi dan karir mahasiswa. </t>
  </si>
  <si>
    <t>3.e.1</t>
  </si>
  <si>
    <t>3.e.2</t>
  </si>
  <si>
    <t>Unit Pengelola Program Studi menugaskan dosen tetap dan dosen tidak tetap dengan jumlah dan kualifikasi yang sesuai dengan visi, misi, tujuan dan strategi serta memenuhi aturan SN-Dikti. ***)</t>
  </si>
  <si>
    <t>Dosen secara kolektif dan individual mendeskripsikan keterlibatan akademik dan profesional secara signifikan dan memperkuat modal intelektual yang diperlukan untuk mendukung hasil berkualitas tinggi yang konsisten dengan visi, misi, tujuan dan strategi.</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</si>
  <si>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</si>
  <si>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Unit Pengelola Program studi mendeskripsikan mekanisme dan prosedur dalam pengembangan karir akademik, keikutsertaan sertifikasi profesional dosen dalam bidang EMBA dan sesuai dengan visi, misi, tujuan dan strategi.</t>
  </si>
  <si>
    <t>Unit Pengelola Program Studi mendeskripsikan pengelolaan dosen secara sistematis yang memberikan tanggung jawab kepada setiap dosen untuk memenuhi visi dan misi program studi dan menetapkan harapan yang realistis untuk setiap dosen. ***)</t>
  </si>
  <si>
    <t>Unit Pengelola Program Studi mendeskripsikan proses evaluasi, promosi dan penghargaan dosen yang dikomunikasikan kepada dosen dengan jelas dan sistematis untuk mendukung visi, misi, tujuan dan strategi.</t>
  </si>
  <si>
    <t>4.a.3</t>
  </si>
  <si>
    <t>4.a.4</t>
  </si>
  <si>
    <t>4.a.5</t>
  </si>
  <si>
    <t>4.a.6</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</si>
  <si>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</si>
  <si>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Unit Pengelola Program Studi mendeskripsikan  program pengembangan kompetensi tenaga kependidikan melalui pendidikan dan pelatihan, untuk meningkatkan kualifikasi dan kinerja mereka sesuai dengan visi, misi, tujuan dan strategi.</t>
  </si>
  <si>
    <t>Unit Pengelola Program Studi mendeskripsikan mekanisme dan prosedur pengembangan karir akademik dan sertifikasi profesional bagi tenaga kependidikan sesuai dengan visi, misi, tujuan dan strategi.</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</si>
  <si>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</si>
  <si>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Unit Pengelola Program Studi menjelaskan kecukupan dan rencana pengembangan sarana dan prasarana untuk melayani mahasiswa, dosen dan tenaga kependidikan dengan merujuk pada SN-Dikti dan selaras dengan visi, misi, tujuan dan strategi.</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</si>
  <si>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</si>
  <si>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</si>
  <si>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Unit Pengelola Program Studi mendokumentasikan proses jaminan pembelajaran dengan baik yang sesuai dengan profil lulusan, kompetensi lulusan dan capaian pembelajaran yang telah ditetapkan serta selaras dengan visi, misi, tujuan dan strategi.</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</si>
  <si>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</si>
  <si>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</si>
  <si>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 xml:space="preserve">Unit Pengelola Program Studi mendeskripsikan pedoman pelaksanaan dan roadmap penelitian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</si>
  <si>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</si>
  <si>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Unit Pengelola Program Studi memiliki sumber pendanaan dan realisasi yang berasal dari internal, pemerintah, industri dan lembaga lain yang relevan dan mendukung visi, misi, tujuan dan strategi.</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</si>
  <si>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</si>
  <si>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</si>
  <si>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 xml:space="preserve">Unit Pengelola Program Studi mendeskripsikan pedoman pelaksanaan dan roadmap pengabdian kepada masyarakat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</si>
  <si>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</si>
  <si>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</si>
  <si>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</si>
  <si>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8.a.3</t>
  </si>
  <si>
    <t xml:space="preserve">Unit Pengelola Program Studi mendeskripsikan profil dan capaian pembelajaran lulusan sesuai dengan yang ditetapkan oleh Unit Pengelola Program Studi dan perguruan tinggi dengan mengacu pada KKNI serta selaras dengan visi keilmuan program studi. </t>
  </si>
  <si>
    <t>Unit Pengelola Program Studi mendeskripsikan hasil penelusuran lulusan, umpan balik pengguna lulusan dan persepsi publik terhadap lulusan yang sesuai dengan capaian pembelajaran lulusan.</t>
  </si>
  <si>
    <t>Unit Pengelola Program Studi mendeskripsikan kontribusi intelektual yang ditunjukkan dengan rekognisi pada bidang pendidikan dan pengajaran yang bermanfaat untuk akademik, profesional dan sosial masyarakat sesuai dengan visi, misi, tujuan dan strategi.</t>
  </si>
  <si>
    <t>Unit Pengelola Program Studi mendeskripsikan prestasi akademik dan non-akademik yang sesuai dengan Standar Perguruan Tinggi atau Unit Pengelola Program Studi dan selaras dengan visi, misi, tujuan dan strategi.</t>
  </si>
  <si>
    <t>Unit Pengelola Program Studi mendeskripsikan rata-rata lulusan dengan masa studi yang sesuai dengan dengan Standar Perguruan Tinggi atau Unit Pengelola Program Studi dan selaras dengan visi, misi, tujuan dan strategi.</t>
  </si>
  <si>
    <t>Unit Pengelola Program Studi mendeskripsikan data lulusan yang berhasil memasuki dunia kerja dan bisnis yang sesuai dengan Standar Perguruan Tinggi atau Unit Pengelola Program Studi dan selaras dengan visi, misi, tujuan dan strategi.</t>
  </si>
  <si>
    <t>Unit Pengelola Program Studi mendeskripsikan lulusan yang bekerja selaras dengan bidangnya yang sesuai dengan Standar Perguruan Tinggi atau Unit Pengelola Program Studi dan selaras dengan visi, misi, tujuan dan strategi.</t>
  </si>
  <si>
    <t>Unit Pengelola Program Studi mendeskripsikan  lulusan dengan jangkauan operasi kerja yang sesuai dengan Standar Perguruan Tinggi atau Unit Pengelola Program Studi dan selaras dengan visi, misi, tujuan dan strategi.</t>
  </si>
  <si>
    <t>Unit Pengelola Program Studi melakukan survei kepuasan pengguna akan kemampuan kerja lulusan dengan hasil yang sesuai dengan Standar Perguruan Tinggi atau Unit Pengelola Program Studi dan selaras dengan visi, misi, tujuan dan strategi.</t>
  </si>
  <si>
    <t>Penelitian</t>
  </si>
  <si>
    <t xml:space="preserve">Pengabdian kepada Masyarakat </t>
  </si>
  <si>
    <t>Unit Pengelola Program Studi mendeskripsikan kontribusi intelektual yang ditunjukkan dengan rekognisi pada bidang pengabdian masyarakat yang bermanfaat untuk akademik, profesional dan sosial masyarakat sesuai dengan visi dan misi Unit Pengelola Program Studi.</t>
  </si>
  <si>
    <t>Unit Pengelola Program Studi melakukan evaluasi proses pengabdian masyarakat yang merupakan bagian dari penilaian kinerja dosen.</t>
  </si>
  <si>
    <t>Unit Pengelola Program Studi mendeskripsikan pedoman yang mengatur kontribusi hasil luaran pengabdian kepada masyarakat untuk pengembangan ilmu pengetahuan, praktek dan profesional.</t>
  </si>
  <si>
    <t>9.c.1</t>
  </si>
  <si>
    <t>9.c.2</t>
  </si>
  <si>
    <t>9.c.3</t>
  </si>
  <si>
    <t>9.a.6</t>
  </si>
  <si>
    <t>9.a.7</t>
  </si>
  <si>
    <t>9.a.8</t>
  </si>
  <si>
    <t>9.a.9</t>
  </si>
  <si>
    <t>9.a.10</t>
  </si>
  <si>
    <t>9.a.11</t>
  </si>
  <si>
    <r>
      <rPr>
        <b/>
        <sz val="12"/>
        <color theme="1"/>
        <rFont val="Calibri"/>
        <family val="2"/>
        <scheme val="minor"/>
      </rPr>
      <t xml:space="preserve">LUARAN DAN CAPAIAN TRIDHARMA
</t>
    </r>
    <r>
      <rPr>
        <sz val="12"/>
        <color theme="1"/>
        <rFont val="Calibri"/>
        <family val="2"/>
        <scheme val="minor"/>
      </rPr>
      <t>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t>
    </r>
  </si>
  <si>
    <r>
      <t xml:space="preserve">PENGABDIAN KEPADA MASYARAKAT
</t>
    </r>
    <r>
      <rPr>
        <sz val="12"/>
        <color theme="1"/>
        <rFont val="Calibri"/>
        <family val="2"/>
        <scheme val="minor"/>
      </rPr>
      <t xml:space="preserve">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</si>
  <si>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t xml:space="preserve">PENELITIAN
</t>
    </r>
    <r>
      <rPr>
        <sz val="12"/>
        <color theme="1"/>
        <rFont val="Calibri"/>
        <family val="2"/>
        <scheme val="minor"/>
      </rPr>
      <t>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</si>
  <si>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</si>
  <si>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b/>
        <sz val="12"/>
        <color theme="1"/>
        <rFont val="Calibri"/>
        <family val="2"/>
        <scheme val="minor"/>
      </rPr>
      <t xml:space="preserve">SUMBER DAYA MANUSIA 
</t>
    </r>
    <r>
      <rPr>
        <sz val="12"/>
        <color theme="1"/>
        <rFont val="Calibri"/>
        <family val="2"/>
        <scheme val="minor"/>
      </rPr>
      <t>Unit Pengelola Program Studi menjelaskan kemampuannya untuk memenuhi kebutuhan akan dosen dan tenaga kependidikan secara kuantitatif dan kualitatif sesuai dengan visi, misi, tujuan dan strategi Unit Pengelola Program Studi</t>
    </r>
  </si>
  <si>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</si>
  <si>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</si>
  <si>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</si>
  <si>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7.a.3</t>
  </si>
  <si>
    <t xml:space="preserve">Unit Pengelola Program Studi mendeskripsikan tingkat pemenuhan target capaian pembelajaran program studi. </t>
  </si>
  <si>
    <t>Unit Pengelola Program Studi mendeskripsikan hasil intervensi dan penerapan penyesuaian/peninjauan kurikulum untuk perbaikan kualitas pembelajaran berdasar tingkat pemenuhan capaian pembelajaran dan masukan dari para pemangku kepentingan.</t>
  </si>
  <si>
    <t>9.a.12</t>
  </si>
  <si>
    <t>9.a.13</t>
  </si>
  <si>
    <t>6.b.4</t>
  </si>
  <si>
    <t>Per Indikator</t>
  </si>
  <si>
    <t>Per Dimensi</t>
  </si>
  <si>
    <t>FORMULIR PENILAIAN ASESMEN LAPANGAN AKREDITASI PROGRAM STUDI</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</si>
  <si>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</si>
  <si>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Tanggal Asesmen Lapangan</t>
  </si>
  <si>
    <t>Berita acara visitasi ini ditandatangani oleh Asesor dan Pimpinan UPPS/Ketua Program Studi setelah isi tabel tersebut di atas diperiksa dan disetujui oleh Pimpinan UPPS/Ketua Program Studi.</t>
  </si>
  <si>
    <t>Pimpinan UPPS/Ketua Program Studi</t>
  </si>
  <si>
    <t>***) Indikator yang merupakan bagian dari Syarat Perlu Terakreditasi.</t>
  </si>
  <si>
    <t>Tanggal Penilaian</t>
  </si>
  <si>
    <t>Program Sarjana</t>
  </si>
  <si>
    <t xml:space="preserve">Perguruan Tinggi </t>
  </si>
  <si>
    <t>Unit Pengelola Program Studi</t>
  </si>
  <si>
    <t>(Penilaian Tim Asesor)</t>
  </si>
  <si>
    <t>(Kota, Tanggal)</t>
  </si>
  <si>
    <t>Integrated Evaluation :</t>
  </si>
  <si>
    <t>I. ………………………………                                         ………………..</t>
  </si>
  <si>
    <t>II. ………………………………                                        ………………..</t>
  </si>
  <si>
    <t>(……………………………………)</t>
  </si>
  <si>
    <t>Berdasarkan hasil asesmen kecukupan dan asesmen lapangan, tim asesor memberikan rekomendasi pembinaan Program Studi dan Unit Pengelola Program Studi sebagai berikut:</t>
  </si>
  <si>
    <t>REKOMENDASI PEMBINAAN PROGRAM STUDI DAN UNIT PENGELOLA PROGRAM STUDI</t>
  </si>
  <si>
    <t>Rekomendasi Hasil AL :</t>
  </si>
  <si>
    <t>Asesor                                                                        Tanda Tangan</t>
  </si>
  <si>
    <r>
      <t>Rekomendasi ditulis dalam bentuk uraian menyeluruh dan kualitatif atas setiap kriteria yang menjelaskan kekuatan (keunggulan) dan kelemahan dari program studi yang disertai dengan pemberian apresiasi/komendasi (</t>
    </r>
    <r>
      <rPr>
        <i/>
        <sz val="12"/>
        <color rgb="FF000000"/>
        <rFont val="Calibri"/>
        <family val="2"/>
      </rPr>
      <t>commendation</t>
    </r>
    <r>
      <rPr>
        <sz val="12"/>
        <color rgb="FF000000"/>
        <rFont val="Calibri"/>
        <family val="2"/>
      </rPr>
      <t>) atas hasil yang telah dicapai, serta pemberian saran perbaikan/rekomendasi (</t>
    </r>
    <r>
      <rPr>
        <i/>
        <sz val="12"/>
        <color rgb="FF000000"/>
        <rFont val="Calibri"/>
        <family val="2"/>
      </rPr>
      <t>recommendation</t>
    </r>
    <r>
      <rPr>
        <sz val="12"/>
        <color rgb="FF000000"/>
        <rFont val="Calibri"/>
        <family val="2"/>
      </rPr>
      <t>) untuk hal-hal yang masih harus diperbaiki dan ditingkatkan dengan memerhatikan visi, misi, tujuan dan strategi Unit Pengelola Program Studi.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</si>
</sst>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b/>
      <sz val="12"/>
      <color theme="1"/>
      <name val="Calibri"/>
      <family val="2"/>
      <scheme val="minor"/>
    </font>
    <font>
      <b/>
      <sz val="14"/>
      <color theme="1"/>
      <name val="Calibri"/>
      <family val="2"/>
      <scheme val="minor"/>
    </font>
    <font>
      <sz val="12"/>
      <color rgb="FF000000"/>
      <name val="Calibri"/>
      <family val="2"/>
    </font>
    <font>
      <b/>
      <sz val="11"/>
      <color theme="1"/>
      <name val="Calibri"/>
      <family val="2"/>
      <scheme val="minor"/>
    </font>
    <font>
      <b/>
      <i/>
      <sz val="11"/>
      <color theme="1"/>
      <name val="Calibri"/>
      <family val="2"/>
      <scheme val="minor"/>
    </font>
    <font>
      <i/>
      <sz val="12"/>
      <color theme="1"/>
      <name val="Calibri"/>
      <family val="2"/>
      <scheme val="minor"/>
    </font>
    <font>
      <sz val="10"/>
      <color rgb="FF000000"/>
      <name val="Arial"/>
      <family val="2"/>
    </font>
    <font>
      <sz val="10"/>
      <color rgb="FF000000"/>
      <name val="Calibri"/>
      <family val="2"/>
    </font>
    <font>
      <sz val="11"/>
      <color rgb="FF000000"/>
      <name val="Calibri"/>
      <family val="2"/>
    </font>
    <font>
      <b/>
      <sz val="14"/>
      <color rgb="FF000000"/>
      <name val="Calibri"/>
      <family val="2"/>
    </font>
    <font>
      <i/>
      <sz val="12"/>
      <color rgb="FF000000"/>
      <name val="Calibri"/>
      <family val="2"/>
    </font>
    <font>
      <b/>
      <sz val="12"/>
      <color rgb="FF000000"/>
      <name val="Calibri"/>
      <family val="2"/>
    </font>
    <font>
      <b/>
      <sz val="18"/>
      <color theme="1"/>
      <name val="Calibri"/>
      <family val="2"/>
      <scheme val="minor"/>
    </font>
    <font>
      <b/>
      <sz val="16"/>
      <color theme="1"/>
      <name val="Calibri"/>
      <family val="2"/>
      <scheme val="minor"/>
    </font>
    <font>
      <i/>
      <sz val="10"/>
      <color theme="1"/>
      <name val="Calibri"/>
      <family val="2"/>
      <scheme val="minor"/>
    </font>
    <font>
      <sz val="16"/>
      <color theme="1"/>
      <name val="Calibri"/>
      <family val="2"/>
      <scheme val="minor"/>
    </font>
    <font>
      <sz val="12"/>
      <color theme="1"/>
      <name val="Calibri (Body)"/>
    </font>
    <font>
      <b/>
      <sz val="12"/>
      <color theme="1"/>
      <name val="Calibri (Body)"/>
    </font>
    <font>
      <b/>
      <sz val="10"/>
      <color rgb="FF000000"/>
      <name val="Calibri"/>
      <family val="2"/>
    </font>
    <font>
      <b/>
      <sz val="10"/>
      <color rgb="FF000000"/>
      <name val="Arial"/>
      <family val="2"/>
    </font>
    <font>
      <sz val="8"/>
      <name val="Calibri"/>
      <family val="2"/>
      <scheme val="minor"/>
    </font>
    <font>
      <b/>
      <i/>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177">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center"/>
    </xf>
    <xf numFmtId="0" fontId="1" fillId="0" borderId="0" xfId="0" applyFont="1" applyAlignment="1">
      <alignment horizontal="left" vertical="top"/>
    </xf>
    <xf numFmtId="0" fontId="0" fillId="0" borderId="0" xfId="0"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1" xfId="0" applyBorder="1" applyAlignment="1">
      <alignment horizontal="left" vertical="center" wrapText="1"/>
    </xf>
    <xf numFmtId="0" fontId="7" fillId="0" borderId="0" xfId="0" applyFont="1" applyAlignment="1">
      <alignment vertical="top"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applyAlignment="1">
      <alignment horizontal="center" vertical="center"/>
    </xf>
    <xf numFmtId="0" fontId="7" fillId="0" borderId="0" xfId="0" applyFont="1" applyAlignment="1" applyProtection="1">
      <alignment horizontal="center" vertical="center"/>
      <protection locked="0"/>
    </xf>
    <xf numFmtId="0" fontId="8" fillId="0" borderId="0" xfId="0" applyFont="1" applyAlignment="1">
      <alignment horizontal="center"/>
    </xf>
    <xf numFmtId="0" fontId="7" fillId="0" borderId="0" xfId="0" applyFont="1" applyAlignment="1">
      <alignment horizontal="center" vertical="top" wrapText="1"/>
    </xf>
    <xf numFmtId="0" fontId="7" fillId="0" borderId="0" xfId="0" applyFont="1" applyAlignment="1">
      <alignment horizontal="center" vertical="center"/>
    </xf>
    <xf numFmtId="0" fontId="8" fillId="0" borderId="0" xfId="0" applyFont="1" applyAlignment="1" applyProtection="1">
      <alignment horizontal="center" vertical="center"/>
      <protection locked="0"/>
    </xf>
    <xf numFmtId="0" fontId="1" fillId="0" borderId="0" xfId="0" applyFont="1" applyAlignment="1">
      <alignment horizontal="left"/>
    </xf>
    <xf numFmtId="0" fontId="0" fillId="0" borderId="0" xfId="0" applyAlignment="1" applyProtection="1">
      <alignment horizontal="center" vertical="center"/>
      <protection locked="0"/>
    </xf>
    <xf numFmtId="0" fontId="1" fillId="0" borderId="0" xfId="0" applyFont="1" applyAlignment="1" applyProtection="1">
      <alignment horizontal="center" vertical="center"/>
      <protection locked="0"/>
    </xf>
    <xf numFmtId="0" fontId="3" fillId="0" borderId="0" xfId="1" applyFont="1"/>
    <xf numFmtId="0" fontId="0" fillId="0" borderId="0" xfId="0" applyAlignment="1">
      <alignment horizontal="right" vertical="top"/>
    </xf>
    <xf numFmtId="0" fontId="3" fillId="0" borderId="0" xfId="1" applyFont="1" applyAlignment="1">
      <alignment horizontal="left" vertical="center"/>
    </xf>
    <xf numFmtId="0" fontId="12" fillId="0" borderId="0" xfId="1" applyFont="1"/>
    <xf numFmtId="0" fontId="3" fillId="0" borderId="0" xfId="1" applyFont="1" applyAlignment="1" applyProtection="1">
      <alignment vertical="top" wrapText="1"/>
      <protection locked="0"/>
    </xf>
    <xf numFmtId="0" fontId="3" fillId="0" borderId="0" xfId="1" applyFont="1" applyAlignment="1" applyProtection="1">
      <alignment horizontal="left" vertical="top" wrapText="1"/>
      <protection locked="0"/>
    </xf>
    <xf numFmtId="0" fontId="3" fillId="0" borderId="0" xfId="1" applyFont="1" applyAlignment="1">
      <alignment vertical="top"/>
    </xf>
    <xf numFmtId="0" fontId="3" fillId="0" borderId="0" xfId="1" applyFont="1" applyAlignment="1">
      <alignment horizontal="left" vertical="top"/>
    </xf>
    <xf numFmtId="0" fontId="3" fillId="0" borderId="0" xfId="1" applyFont="1" applyAlignment="1">
      <alignment horizontal="center" vertical="top" wrapText="1"/>
    </xf>
    <xf numFmtId="0" fontId="3" fillId="0" borderId="0" xfId="1" applyFont="1" applyAlignment="1" applyProtection="1">
      <alignment horizontal="left" vertical="top"/>
      <protection locked="0"/>
    </xf>
    <xf numFmtId="0" fontId="0" fillId="0" borderId="0" xfId="0" applyAlignment="1">
      <alignment horizontal="center"/>
    </xf>
    <xf numFmtId="0" fontId="0" fillId="0" borderId="0" xfId="0" applyAlignment="1">
      <alignment horizontal="left" vertical="top" wrapText="1"/>
    </xf>
    <xf numFmtId="0" fontId="0" fillId="2" borderId="1" xfId="0" applyFill="1" applyBorder="1" applyAlignment="1">
      <alignment horizontal="center" vertical="center"/>
    </xf>
    <xf numFmtId="0" fontId="1" fillId="3" borderId="0" xfId="0" applyFont="1" applyFill="1" applyAlignment="1">
      <alignment vertical="center"/>
    </xf>
    <xf numFmtId="0" fontId="0" fillId="3" borderId="0" xfId="0" applyFill="1"/>
    <xf numFmtId="0" fontId="13" fillId="3" borderId="0" xfId="0" applyFont="1" applyFill="1" applyAlignment="1">
      <alignment vertical="center"/>
    </xf>
    <xf numFmtId="0" fontId="2" fillId="3" borderId="0" xfId="0" applyFont="1" applyFill="1" applyAlignment="1">
      <alignment vertical="center"/>
    </xf>
    <xf numFmtId="0" fontId="1" fillId="3" borderId="9" xfId="0" applyFont="1" applyFill="1" applyBorder="1" applyAlignment="1">
      <alignment vertical="center"/>
    </xf>
    <xf numFmtId="0" fontId="0" fillId="3" borderId="9" xfId="0" applyFill="1" applyBorder="1"/>
    <xf numFmtId="0" fontId="15" fillId="3" borderId="0" xfId="0" applyFont="1" applyFill="1" applyAlignment="1">
      <alignment vertical="top"/>
    </xf>
    <xf numFmtId="0" fontId="16" fillId="3" borderId="0" xfId="0" applyFont="1" applyFill="1" applyAlignment="1">
      <alignment vertical="center"/>
    </xf>
    <xf numFmtId="0" fontId="1" fillId="4" borderId="0" xfId="0" applyFont="1" applyFill="1" applyAlignment="1">
      <alignment horizontal="left" vertical="center"/>
    </xf>
    <xf numFmtId="0" fontId="0" fillId="3" borderId="0" xfId="0" applyFill="1" applyAlignment="1">
      <alignment vertical="center"/>
    </xf>
    <xf numFmtId="0" fontId="1" fillId="3" borderId="0" xfId="0" applyFont="1" applyFill="1" applyAlignment="1">
      <alignment horizontal="left" vertical="center"/>
    </xf>
    <xf numFmtId="0" fontId="0" fillId="3" borderId="0" xfId="0" applyFill="1" applyAlignment="1">
      <alignment horizontal="left"/>
    </xf>
    <xf numFmtId="0" fontId="1" fillId="3" borderId="0" xfId="0" applyFont="1" applyFill="1" applyAlignment="1">
      <alignment horizontal="center" vertical="center"/>
    </xf>
    <xf numFmtId="0" fontId="15" fillId="3" borderId="0" xfId="0" applyFont="1" applyFill="1" applyAlignment="1">
      <alignment vertical="center"/>
    </xf>
    <xf numFmtId="0" fontId="0" fillId="0" borderId="0" xfId="0" applyAlignment="1">
      <alignment vertical="top" wrapText="1"/>
    </xf>
    <xf numFmtId="0" fontId="1" fillId="0" borderId="1" xfId="0" applyFont="1" applyBorder="1" applyAlignment="1">
      <alignment horizontal="center" vertical="center" wrapText="1"/>
    </xf>
    <xf numFmtId="0" fontId="17" fillId="0" borderId="0" xfId="0" applyFont="1"/>
    <xf numFmtId="0" fontId="17" fillId="0" borderId="0" xfId="0" applyFont="1" applyAlignment="1">
      <alignment horizontal="left" vertical="top"/>
    </xf>
    <xf numFmtId="0" fontId="17" fillId="0" borderId="0" xfId="0" applyFont="1" applyAlignment="1">
      <alignment wrapText="1"/>
    </xf>
    <xf numFmtId="0" fontId="19" fillId="0" borderId="0" xfId="0" applyFont="1" applyAlignment="1">
      <alignment horizontal="center"/>
    </xf>
    <xf numFmtId="0" fontId="20"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vertical="top"/>
    </xf>
    <xf numFmtId="0" fontId="20" fillId="0" borderId="0" xfId="0" applyFont="1" applyAlignment="1">
      <alignment horizontal="center" vertical="top"/>
    </xf>
    <xf numFmtId="0" fontId="8" fillId="0" borderId="0" xfId="0" applyFont="1" applyAlignment="1" applyProtection="1">
      <alignment horizontal="center"/>
      <protection locked="0"/>
    </xf>
    <xf numFmtId="0" fontId="7" fillId="0" borderId="0" xfId="0" applyFont="1" applyProtection="1">
      <protection locked="0"/>
    </xf>
    <xf numFmtId="0" fontId="20" fillId="0" borderId="0" xfId="0" applyFont="1" applyAlignment="1" applyProtection="1">
      <alignment horizontal="center"/>
      <protection locked="0"/>
    </xf>
    <xf numFmtId="0" fontId="1" fillId="0" borderId="0" xfId="0" applyFont="1" applyAlignment="1">
      <alignment horizontal="center"/>
    </xf>
    <xf numFmtId="0" fontId="0" fillId="0" borderId="0" xfId="0" applyAlignment="1" applyProtection="1">
      <alignment horizontal="center"/>
      <protection locked="0"/>
    </xf>
    <xf numFmtId="0" fontId="0" fillId="0" borderId="0" xfId="0" applyAlignment="1">
      <alignment vertical="center"/>
    </xf>
    <xf numFmtId="0" fontId="7" fillId="0" borderId="0" xfId="0" applyFont="1" applyAlignment="1" applyProtection="1">
      <alignment horizontal="center" vertical="center" wrapText="1"/>
      <protection locked="0"/>
    </xf>
    <xf numFmtId="0" fontId="0" fillId="2" borderId="1" xfId="0"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0" xfId="0" applyFont="1" applyAlignment="1" applyProtection="1">
      <alignment horizontal="left"/>
      <protection locked="0"/>
    </xf>
    <xf numFmtId="0" fontId="0" fillId="5" borderId="1" xfId="0" applyFill="1" applyBorder="1" applyAlignment="1">
      <alignment horizontal="left" vertical="top" wrapText="1"/>
    </xf>
    <xf numFmtId="0" fontId="3" fillId="0" borderId="1" xfId="0" applyFont="1" applyBorder="1" applyAlignment="1">
      <alignment horizontal="justify" vertical="top"/>
    </xf>
    <xf numFmtId="0" fontId="3" fillId="0" borderId="1" xfId="0" applyFont="1" applyBorder="1" applyAlignment="1">
      <alignment horizontal="justify" vertical="center"/>
    </xf>
    <xf numFmtId="0" fontId="0" fillId="0" borderId="2"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2"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left" vertical="top" wrapText="1"/>
    </xf>
    <xf numFmtId="0" fontId="22" fillId="0" borderId="1" xfId="0" applyFont="1" applyBorder="1" applyAlignment="1">
      <alignment horizontal="center" vertical="center" wrapText="1"/>
    </xf>
    <xf numFmtId="0" fontId="7" fillId="0" borderId="0" xfId="0" applyFont="1" applyAlignment="1">
      <alignment horizontal="left" vertical="center" wrapText="1"/>
    </xf>
    <xf numFmtId="0" fontId="1" fillId="0" borderId="0" xfId="0" applyFont="1" applyBorder="1" applyAlignment="1">
      <alignment vertical="center" wrapText="1"/>
    </xf>
    <xf numFmtId="0" fontId="1" fillId="4" borderId="0" xfId="0" applyFont="1" applyFill="1" applyAlignment="1">
      <alignment horizontal="left" vertical="center"/>
    </xf>
    <xf numFmtId="0" fontId="1" fillId="0" borderId="1" xfId="0" applyFont="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1" fillId="4" borderId="0" xfId="0" applyFont="1" applyFill="1" applyAlignment="1">
      <alignment horizontal="left" vertical="center"/>
    </xf>
    <xf numFmtId="0" fontId="14" fillId="4" borderId="8" xfId="0" applyFont="1" applyFill="1" applyBorder="1" applyAlignment="1">
      <alignment horizontal="center" vertical="center"/>
    </xf>
    <xf numFmtId="0" fontId="14" fillId="3" borderId="0" xfId="0" applyFont="1" applyFill="1" applyAlignment="1">
      <alignment horizontal="lef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xf>
    <xf numFmtId="0" fontId="2" fillId="0" borderId="0" xfId="0" applyFont="1" applyAlignment="1">
      <alignment horizontal="center"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horizontal="left" vertical="center" wrapText="1"/>
    </xf>
    <xf numFmtId="0" fontId="0" fillId="0" borderId="1" xfId="0" applyFill="1" applyBorder="1" applyAlignment="1">
      <alignment horizontal="center"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2" fillId="0" borderId="0" xfId="0" applyFont="1" applyAlignment="1">
      <alignment horizontal="center" vertical="top"/>
    </xf>
    <xf numFmtId="0" fontId="0" fillId="0" borderId="0" xfId="0"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7" fillId="0" borderId="0" xfId="0" applyFont="1" applyAlignment="1">
      <alignment horizontal="left" vertical="top" wrapText="1"/>
    </xf>
    <xf numFmtId="0" fontId="10" fillId="0" borderId="0" xfId="1" applyFont="1" applyAlignment="1">
      <alignment horizontal="center"/>
    </xf>
    <xf numFmtId="0" fontId="3" fillId="0" borderId="5" xfId="1" applyFont="1" applyBorder="1" applyAlignment="1">
      <alignment horizontal="left" vertical="top" wrapText="1"/>
    </xf>
    <xf numFmtId="0" fontId="3" fillId="0" borderId="6" xfId="1" applyFont="1" applyBorder="1" applyAlignment="1">
      <alignment horizontal="left" vertical="top"/>
    </xf>
    <xf numFmtId="0" fontId="3" fillId="0" borderId="7" xfId="1" applyFont="1" applyBorder="1" applyAlignment="1">
      <alignment horizontal="left" vertical="top"/>
    </xf>
    <xf numFmtId="0" fontId="3" fillId="0" borderId="0" xfId="1" applyFont="1" applyAlignment="1">
      <alignment horizontal="left" vertical="top" wrapText="1"/>
    </xf>
    <xf numFmtId="0" fontId="7"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1" xfId="0" applyFont="1" applyBorder="1" applyAlignment="1">
      <alignment horizontal="lef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7" fillId="0" borderId="0" xfId="0" applyFont="1" applyAlignment="1" applyProtection="1">
      <alignment horizontal="left" vertical="center" wrapText="1"/>
      <protection locked="0"/>
    </xf>
    <xf numFmtId="0" fontId="8" fillId="0" borderId="0" xfId="0" applyFont="1" applyAlignment="1">
      <alignment horizontal="center" vertical="center" wrapText="1"/>
    </xf>
    <xf numFmtId="0" fontId="3" fillId="0" borderId="5" xfId="1" applyFont="1" applyBorder="1" applyAlignment="1">
      <alignment horizontal="left" vertical="top"/>
    </xf>
    <xf numFmtId="0" fontId="3" fillId="0" borderId="6" xfId="1" applyFont="1" applyBorder="1" applyAlignment="1">
      <alignment horizontal="left" vertical="top" wrapText="1"/>
    </xf>
    <xf numFmtId="0" fontId="3" fillId="0" borderId="7" xfId="1" applyFont="1" applyBorder="1" applyAlignment="1">
      <alignment horizontal="left" vertical="top" wrapText="1"/>
    </xf>
    <xf numFmtId="15" fontId="17" fillId="0" borderId="0" xfId="0" applyNumberFormat="1" applyFont="1" applyAlignment="1">
      <alignment horizontal="left"/>
    </xf>
    <xf numFmtId="15" fontId="0" fillId="0" borderId="0" xfId="0" applyNumberFormat="1" applyAlignment="1">
      <alignment horizontal="left" vertical="center" wrapText="1"/>
    </xf>
    <xf numFmtId="15" fontId="0" fillId="0" borderId="0" xfId="0" applyNumberFormat="1" applyAlignment="1">
      <alignment horizontal="left" vertical="top" wrapText="1"/>
    </xf>
    <xf numFmtId="15" fontId="3" fillId="0" borderId="0" xfId="1" applyNumberFormat="1" applyFont="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52779</xdr:colOff>
      <xdr:row>1</xdr:row>
      <xdr:rowOff>178707</xdr:rowOff>
    </xdr:from>
    <xdr:to>
      <xdr:col>1</xdr:col>
      <xdr:colOff>1592338</xdr:colOff>
      <xdr:row>4</xdr:row>
      <xdr:rowOff>180541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79" y="381907"/>
          <a:ext cx="1933259" cy="814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952500</xdr:colOff>
      <xdr:row>0</xdr:row>
      <xdr:rowOff>38100</xdr:rowOff>
    </xdr:from>
    <xdr:to>
      <xdr:col>10</xdr:col>
      <xdr:colOff>1905000</xdr:colOff>
      <xdr:row>1</xdr:row>
      <xdr:rowOff>178955</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flipH="1">
          <a:off x="20269200" y="38100"/>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- 7A</a:t>
          </a:r>
        </a:p>
      </xdr:txBody>
    </xdr:sp>
    <xdr:clientData/>
  </xdr:twoCellAnchor>
  <xdr:twoCellAnchor>
    <xdr:from>
      <xdr:col>0</xdr:col>
      <xdr:colOff>0</xdr:colOff>
      <xdr:row>0</xdr:row>
      <xdr:rowOff>0</xdr:rowOff>
    </xdr:from>
    <xdr:to>
      <xdr:col>3</xdr:col>
      <xdr:colOff>1143000</xdr:colOff>
      <xdr:row>1</xdr:row>
      <xdr:rowOff>170417</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0" y="0"/>
          <a:ext cx="5270500" cy="40536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0" marR="0" algn="ctr">
            <a:spcBef>
              <a:spcPts val="0"/>
            </a:spcBef>
            <a:spcAft>
              <a:spcPts val="0"/>
            </a:spcAft>
          </a:pPr>
          <a:r>
            <a:rPr lang="en-ID" sz="1000">
              <a:effectLst/>
              <a:latin typeface="Calibri Light" panose="020F0302020204030204" pitchFamily="34" charset="0"/>
              <a:ea typeface="Times New Roman" panose="02020603050405020304" pitchFamily="18" charset="0"/>
            </a:rPr>
            <a:t>Lampiran Peraturan Badan Akreditasi Nasional Perguruan Tinggi Nomor </a:t>
          </a:r>
          <a:r>
            <a:rPr lang="id-ID" sz="1000">
              <a:effectLst/>
              <a:latin typeface="Calibri Light" panose="020F0302020204030204" pitchFamily="34" charset="0"/>
              <a:ea typeface="Times New Roman" panose="02020603050405020304" pitchFamily="18" charset="0"/>
            </a:rPr>
            <a:t>8</a:t>
          </a:r>
          <a:r>
            <a:rPr lang="en-ID" sz="1000">
              <a:effectLst/>
              <a:latin typeface="Calibri Light" panose="020F0302020204030204" pitchFamily="34" charset="0"/>
              <a:ea typeface="Times New Roman" panose="02020603050405020304" pitchFamily="18" charset="0"/>
            </a:rPr>
            <a:t> </a:t>
          </a:r>
          <a:r>
            <a:rPr lang="id-ID" sz="1000">
              <a:effectLst/>
              <a:latin typeface="Calibri Light" panose="020F0302020204030204" pitchFamily="34" charset="0"/>
              <a:ea typeface="Times New Roman" panose="02020603050405020304" pitchFamily="18" charset="0"/>
            </a:rPr>
            <a:t>T</a:t>
          </a:r>
          <a:r>
            <a:rPr lang="en-ID" sz="1000">
              <a:effectLst/>
              <a:latin typeface="Calibri Light" panose="020F0302020204030204" pitchFamily="34" charset="0"/>
              <a:ea typeface="Times New Roman" panose="02020603050405020304" pitchFamily="18" charset="0"/>
            </a:rPr>
            <a:t>ahun 2021 tentang Instrumen Akreditasi Program Studi Lingkup Ekonomi, Manajemen, Bisnis, dan Akuntansi</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3230880</xdr:colOff>
      <xdr:row>0</xdr:row>
      <xdr:rowOff>53342</xdr:rowOff>
    </xdr:from>
    <xdr:to>
      <xdr:col>3</xdr:col>
      <xdr:colOff>4114800</xdr:colOff>
      <xdr:row>1</xdr:row>
      <xdr:rowOff>193042</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8128000" y="53342"/>
          <a:ext cx="883920" cy="38354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a:solidFill>
                <a:schemeClr val="tx1"/>
              </a:solidFill>
            </a:rPr>
            <a:t>DL - 7B</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5306696</xdr:colOff>
      <xdr:row>0</xdr:row>
      <xdr:rowOff>63206</xdr:rowOff>
    </xdr:from>
    <xdr:to>
      <xdr:col>2</xdr:col>
      <xdr:colOff>6240517</xdr:colOff>
      <xdr:row>1</xdr:row>
      <xdr:rowOff>175172</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7923334" y="63206"/>
          <a:ext cx="933821" cy="35282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2000">
              <a:solidFill>
                <a:schemeClr val="tx1"/>
              </a:solidFill>
            </a:rPr>
            <a:t>DL - 7C</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1188440</xdr:colOff>
      <xdr:row>0</xdr:row>
      <xdr:rowOff>58257</xdr:rowOff>
    </xdr:from>
    <xdr:to>
      <xdr:col>10</xdr:col>
      <xdr:colOff>2174986</xdr:colOff>
      <xdr:row>1</xdr:row>
      <xdr:rowOff>195005</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8420825" y="58257"/>
          <a:ext cx="986546" cy="38142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- 7D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workbookViewId="0">
      <selection activeCell="C10" sqref="C10"/>
    </sheetView>
  </sheetViews>
  <sheetFormatPr baseColWidth="10" defaultColWidth="11" defaultRowHeight="16" x14ac:dyDescent="0.2"/>
  <cols>
    <col min="1" max="1" width="5.1640625" customWidth="1"/>
    <col min="2" max="2" width="34.83203125" customWidth="1"/>
    <col min="3" max="3" width="30.1640625" customWidth="1"/>
    <col min="5" max="5" width="34.83203125" customWidth="1"/>
    <col min="6" max="6" width="13.6640625" customWidth="1"/>
    <col min="7" max="7" width="3.6640625" customWidth="1"/>
    <col min="8" max="8" width="15.1640625" customWidth="1"/>
    <col min="9" max="9" width="4.1640625" customWidth="1"/>
  </cols>
  <sheetData>
    <row r="1" spans="1:9" x14ac:dyDescent="0.2">
      <c r="A1" s="41"/>
      <c r="B1" s="41"/>
      <c r="C1" s="41"/>
      <c r="D1" s="41"/>
      <c r="E1" s="41"/>
      <c r="F1" s="41"/>
      <c r="G1" s="41"/>
      <c r="H1" s="41"/>
      <c r="I1" s="42"/>
    </row>
    <row r="2" spans="1:9" ht="24" x14ac:dyDescent="0.2">
      <c r="A2" s="41"/>
      <c r="B2" s="41"/>
      <c r="C2" s="43" t="s">
        <v>126</v>
      </c>
      <c r="D2" s="43"/>
      <c r="E2" s="41"/>
      <c r="F2" s="41"/>
      <c r="G2" s="41"/>
      <c r="H2" s="41"/>
      <c r="I2" s="42"/>
    </row>
    <row r="3" spans="1:9" ht="24" x14ac:dyDescent="0.2">
      <c r="A3" s="41"/>
      <c r="B3" s="41"/>
      <c r="C3" s="43" t="s">
        <v>127</v>
      </c>
      <c r="D3" s="43"/>
      <c r="E3" s="41"/>
      <c r="F3" s="41"/>
      <c r="G3" s="41"/>
      <c r="H3" s="41"/>
      <c r="I3" s="42"/>
    </row>
    <row r="4" spans="1:9" x14ac:dyDescent="0.2">
      <c r="A4" s="41"/>
      <c r="B4" s="41"/>
      <c r="C4" s="41"/>
      <c r="D4" s="41"/>
      <c r="E4" s="41"/>
      <c r="F4" s="41"/>
      <c r="G4" s="41"/>
      <c r="H4" s="41"/>
      <c r="I4" s="42"/>
    </row>
    <row r="5" spans="1:9" ht="22" thickBot="1" x14ac:dyDescent="0.25">
      <c r="A5" s="41"/>
      <c r="B5" s="41"/>
      <c r="C5" s="44" t="s">
        <v>128</v>
      </c>
      <c r="D5" s="111" t="s">
        <v>245</v>
      </c>
      <c r="E5" s="111"/>
      <c r="F5" s="41"/>
      <c r="G5" s="41"/>
      <c r="H5" s="41"/>
      <c r="I5" s="42"/>
    </row>
    <row r="6" spans="1:9" x14ac:dyDescent="0.2">
      <c r="A6" s="45"/>
      <c r="B6" s="45"/>
      <c r="C6" s="45"/>
      <c r="D6" s="45"/>
      <c r="E6" s="45"/>
      <c r="F6" s="45"/>
      <c r="G6" s="45"/>
      <c r="H6" s="45"/>
      <c r="I6" s="46"/>
    </row>
    <row r="7" spans="1:9" x14ac:dyDescent="0.2">
      <c r="A7" s="41"/>
      <c r="B7" s="41"/>
      <c r="C7" s="41"/>
      <c r="D7" s="41"/>
      <c r="E7" s="41"/>
      <c r="F7" s="41"/>
      <c r="G7" s="41"/>
      <c r="H7" s="41"/>
      <c r="I7" s="42"/>
    </row>
    <row r="8" spans="1:9" ht="21" x14ac:dyDescent="0.2">
      <c r="A8" s="41"/>
      <c r="B8" s="112" t="s">
        <v>129</v>
      </c>
      <c r="C8" s="112"/>
      <c r="D8" s="41"/>
      <c r="E8" s="41"/>
      <c r="F8" s="41"/>
      <c r="G8" s="41"/>
      <c r="H8" s="41"/>
      <c r="I8" s="42"/>
    </row>
    <row r="9" spans="1:9" x14ac:dyDescent="0.2">
      <c r="A9" s="41"/>
      <c r="B9" s="47" t="s">
        <v>248</v>
      </c>
      <c r="C9" s="41"/>
      <c r="D9" s="41"/>
      <c r="E9" s="41"/>
      <c r="F9" s="41"/>
      <c r="G9" s="41"/>
      <c r="H9" s="41"/>
      <c r="I9" s="42"/>
    </row>
    <row r="10" spans="1:9" ht="21" x14ac:dyDescent="0.2">
      <c r="A10" s="41"/>
      <c r="B10" s="48" t="s">
        <v>105</v>
      </c>
      <c r="C10" s="49"/>
      <c r="D10" s="41"/>
      <c r="E10" s="48" t="s">
        <v>246</v>
      </c>
      <c r="F10" s="110"/>
      <c r="G10" s="110"/>
      <c r="H10" s="110"/>
      <c r="I10" s="42"/>
    </row>
    <row r="11" spans="1:9" ht="21" x14ac:dyDescent="0.2">
      <c r="A11" s="41"/>
      <c r="B11" s="50"/>
      <c r="C11" s="51"/>
      <c r="D11" s="41"/>
      <c r="E11" s="48"/>
      <c r="F11" s="52"/>
      <c r="G11" s="51"/>
      <c r="H11" s="51"/>
      <c r="I11" s="42"/>
    </row>
    <row r="12" spans="1:9" ht="21" x14ac:dyDescent="0.2">
      <c r="A12" s="41"/>
      <c r="B12" s="48" t="s">
        <v>106</v>
      </c>
      <c r="C12" s="49"/>
      <c r="D12" s="41"/>
      <c r="E12" s="48" t="s">
        <v>247</v>
      </c>
      <c r="F12" s="110"/>
      <c r="G12" s="110"/>
      <c r="H12" s="110"/>
      <c r="I12" s="42"/>
    </row>
    <row r="13" spans="1:9" ht="21" x14ac:dyDescent="0.2">
      <c r="A13" s="41"/>
      <c r="B13" s="50"/>
      <c r="C13" s="51"/>
      <c r="D13" s="41"/>
      <c r="E13" s="48"/>
      <c r="F13" s="52"/>
      <c r="G13" s="51"/>
      <c r="H13" s="51"/>
      <c r="I13" s="42"/>
    </row>
    <row r="14" spans="1:9" ht="21" x14ac:dyDescent="0.2">
      <c r="A14" s="41"/>
      <c r="B14" s="48" t="s">
        <v>130</v>
      </c>
      <c r="C14" s="49"/>
      <c r="D14" s="41"/>
      <c r="E14" s="48" t="s">
        <v>4</v>
      </c>
      <c r="F14" s="110"/>
      <c r="G14" s="110"/>
      <c r="H14" s="110"/>
      <c r="I14" s="42"/>
    </row>
    <row r="15" spans="1:9" ht="21" x14ac:dyDescent="0.2">
      <c r="A15" s="41"/>
      <c r="B15" s="41"/>
      <c r="C15" s="41"/>
      <c r="D15" s="41"/>
      <c r="E15" s="48"/>
      <c r="F15" s="51"/>
      <c r="G15" s="51"/>
      <c r="H15" s="51"/>
      <c r="I15" s="42"/>
    </row>
    <row r="16" spans="1:9" ht="21" x14ac:dyDescent="0.2">
      <c r="A16" s="41"/>
      <c r="B16" s="48" t="s">
        <v>244</v>
      </c>
      <c r="C16" s="104"/>
      <c r="D16" s="41"/>
      <c r="E16" s="48" t="s">
        <v>131</v>
      </c>
      <c r="F16" s="110"/>
      <c r="G16" s="110"/>
      <c r="H16" s="110"/>
      <c r="I16" s="42"/>
    </row>
    <row r="17" spans="1:9" ht="21" x14ac:dyDescent="0.2">
      <c r="A17" s="41"/>
      <c r="B17" s="41"/>
      <c r="C17" s="41"/>
      <c r="D17" s="41"/>
      <c r="E17" s="48"/>
      <c r="F17" s="51"/>
      <c r="G17" s="51"/>
      <c r="H17" s="51"/>
      <c r="I17" s="42"/>
    </row>
    <row r="18" spans="1:9" ht="21" x14ac:dyDescent="0.2">
      <c r="A18" s="41"/>
      <c r="B18" s="41"/>
      <c r="C18" s="41"/>
      <c r="D18" s="41"/>
      <c r="E18" s="48" t="s">
        <v>132</v>
      </c>
      <c r="F18" s="49"/>
      <c r="G18" s="53" t="s">
        <v>133</v>
      </c>
      <c r="H18" s="49"/>
      <c r="I18" s="42"/>
    </row>
    <row r="19" spans="1:9" x14ac:dyDescent="0.2">
      <c r="A19" s="41"/>
      <c r="B19" s="41"/>
      <c r="C19" s="41"/>
      <c r="D19" s="41"/>
      <c r="E19" s="54" t="s">
        <v>134</v>
      </c>
      <c r="F19" s="41"/>
      <c r="G19" s="41"/>
      <c r="H19" s="41"/>
      <c r="I19" s="42"/>
    </row>
    <row r="20" spans="1:9" x14ac:dyDescent="0.2">
      <c r="A20" s="41"/>
      <c r="B20" s="41"/>
      <c r="C20" s="41"/>
      <c r="D20" s="41"/>
      <c r="E20" s="41"/>
      <c r="F20" s="41"/>
      <c r="G20" s="41"/>
      <c r="H20" s="41"/>
      <c r="I20" s="42"/>
    </row>
  </sheetData>
  <sheetProtection algorithmName="SHA-512" hashValue="c3Sa+FNP1qyYP9l+bfJ21QRmoypnRPKSBbdhzzZ/iLhafhDVbwYhU7U9elLRdi956O9fQ6nrDIuF56GGEOK5dg==" saltValue="kQYY9QsiEtjB0eIZFD5+8g==" spinCount="100000" sheet="1" objects="1" scenarios="1"/>
  <protectedRanges>
    <protectedRange sqref="L6 D5 C10 C12 C14 F10 F12 F14 F16 F18 H18 C16" name="Range1"/>
  </protectedRanges>
  <mergeCells count="6">
    <mergeCell ref="F16:H16"/>
    <mergeCell ref="D5:E5"/>
    <mergeCell ref="B8:C8"/>
    <mergeCell ref="F10:H10"/>
    <mergeCell ref="F12:H12"/>
    <mergeCell ref="F14:H14"/>
  </mergeCells>
  <dataValidations count="2">
    <dataValidation type="list" allowBlank="1" showInputMessage="1" showErrorMessage="1" sqref="D6" xr:uid="{00000000-0002-0000-0000-000000000000}">
      <formula1>"Program Diploma 3,Program Sarjana Terapan,Program Sarjana, Program Magister,Program Magister Terapan,Program Doktor,Program Doktor Terapan"</formula1>
    </dataValidation>
    <dataValidation type="list" allowBlank="1" showInputMessage="1" showErrorMessage="1" sqref="D5:E5" xr:uid="{417AC3F7-AF02-F24D-A83E-0153D218E4F7}">
      <formula1>"Program Diploma 1,Program Diploma 2,Program Diploma 3,Program Sarjana,Program Sarjana Terapan, Program Magister,Program Magister Terapan,Program Doktor,Program Doktor Terapan"</formula1>
    </dataValidation>
  </dataValidation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2"/>
  <sheetViews>
    <sheetView tabSelected="1" zoomScale="116" zoomScaleNormal="70" workbookViewId="0">
      <selection activeCell="D8" sqref="D8"/>
    </sheetView>
  </sheetViews>
  <sheetFormatPr baseColWidth="10" defaultColWidth="11" defaultRowHeight="16" x14ac:dyDescent="0.2"/>
  <cols>
    <col min="1" max="1" width="7" style="5" customWidth="1"/>
    <col min="2" max="2" width="30.83203125" customWidth="1"/>
    <col min="3" max="3" width="16.33203125" customWidth="1"/>
    <col min="4" max="4" width="66.6640625" style="57" customWidth="1"/>
    <col min="5" max="5" width="11.6640625" style="5" customWidth="1"/>
    <col min="6" max="6" width="11.5" style="5" customWidth="1"/>
    <col min="7" max="7" width="61.6640625" style="109" customWidth="1"/>
    <col min="8" max="10" width="30.83203125" style="5" customWidth="1"/>
    <col min="11" max="11" width="30.83203125" style="87" customWidth="1"/>
    <col min="12" max="12" width="30.83203125" style="5" customWidth="1"/>
    <col min="14" max="15" width="61.6640625" style="109" customWidth="1"/>
  </cols>
  <sheetData>
    <row r="1" spans="1:15" ht="19" x14ac:dyDescent="0.25">
      <c r="A1" s="125" t="s">
        <v>238</v>
      </c>
      <c r="B1" s="125"/>
      <c r="C1" s="125"/>
      <c r="D1" s="125"/>
      <c r="E1" s="125"/>
      <c r="F1" s="125"/>
      <c r="G1" s="125"/>
      <c r="H1" s="125"/>
      <c r="I1" s="125"/>
      <c r="J1" s="125"/>
      <c r="K1" s="125"/>
      <c r="L1" s="98"/>
    </row>
    <row r="2" spans="1:15" ht="19" x14ac:dyDescent="0.25">
      <c r="A2" s="124" t="s">
        <v>0</v>
      </c>
      <c r="B2" s="124"/>
      <c r="C2" s="124"/>
      <c r="D2" s="124"/>
      <c r="E2" s="124"/>
      <c r="F2" s="124"/>
      <c r="G2" s="124"/>
      <c r="H2" s="124"/>
      <c r="I2" s="124"/>
      <c r="J2" s="124"/>
      <c r="K2" s="124"/>
      <c r="L2" s="99"/>
    </row>
    <row r="4" spans="1:15" x14ac:dyDescent="0.2">
      <c r="B4" s="1" t="s">
        <v>1</v>
      </c>
      <c r="C4" s="3" t="s">
        <v>5</v>
      </c>
    </row>
    <row r="5" spans="1:15" x14ac:dyDescent="0.2">
      <c r="B5" s="1" t="s">
        <v>2</v>
      </c>
      <c r="C5" s="3" t="s">
        <v>5</v>
      </c>
    </row>
    <row r="6" spans="1:15" x14ac:dyDescent="0.2">
      <c r="B6" s="1" t="s">
        <v>3</v>
      </c>
      <c r="C6" s="3" t="s">
        <v>5</v>
      </c>
    </row>
    <row r="7" spans="1:15" x14ac:dyDescent="0.2">
      <c r="B7" s="1" t="s">
        <v>4</v>
      </c>
      <c r="C7" s="3" t="s">
        <v>5</v>
      </c>
    </row>
    <row r="8" spans="1:15" ht="17" x14ac:dyDescent="0.2">
      <c r="B8" s="2" t="s">
        <v>240</v>
      </c>
      <c r="C8" s="3" t="s">
        <v>5</v>
      </c>
      <c r="D8" s="173"/>
    </row>
    <row r="9" spans="1:15" ht="17" customHeight="1" x14ac:dyDescent="0.2"/>
    <row r="10" spans="1:15" ht="17" x14ac:dyDescent="0.2">
      <c r="A10" s="130" t="s">
        <v>6</v>
      </c>
      <c r="B10" s="129" t="s">
        <v>7</v>
      </c>
      <c r="C10" s="129" t="s">
        <v>8</v>
      </c>
      <c r="D10" s="131" t="s">
        <v>9</v>
      </c>
      <c r="E10" s="130" t="s">
        <v>10</v>
      </c>
      <c r="F10" s="130"/>
      <c r="G10" s="130"/>
      <c r="H10" s="130"/>
      <c r="I10" s="130"/>
      <c r="J10" s="130"/>
      <c r="K10" s="130"/>
      <c r="L10" s="130"/>
      <c r="N10" s="105" t="s">
        <v>101</v>
      </c>
      <c r="O10" s="105" t="s">
        <v>102</v>
      </c>
    </row>
    <row r="11" spans="1:15" x14ac:dyDescent="0.2">
      <c r="A11" s="130"/>
      <c r="B11" s="129"/>
      <c r="C11" s="129"/>
      <c r="D11" s="131"/>
      <c r="E11" s="132" t="s">
        <v>11</v>
      </c>
      <c r="F11" s="132"/>
      <c r="G11" s="129" t="s">
        <v>12</v>
      </c>
      <c r="H11" s="129" t="s">
        <v>136</v>
      </c>
      <c r="I11" s="129"/>
      <c r="J11" s="119" t="s">
        <v>15</v>
      </c>
      <c r="K11" s="120"/>
      <c r="L11" s="129" t="s">
        <v>135</v>
      </c>
      <c r="N11" s="129" t="s">
        <v>103</v>
      </c>
      <c r="O11" s="129" t="s">
        <v>103</v>
      </c>
    </row>
    <row r="12" spans="1:15" ht="32" x14ac:dyDescent="0.2">
      <c r="A12" s="130"/>
      <c r="B12" s="129"/>
      <c r="C12" s="129"/>
      <c r="D12" s="131"/>
      <c r="E12" s="6" t="s">
        <v>13</v>
      </c>
      <c r="F12" s="6" t="s">
        <v>14</v>
      </c>
      <c r="G12" s="129"/>
      <c r="H12" s="91" t="s">
        <v>100</v>
      </c>
      <c r="I12" s="91" t="s">
        <v>137</v>
      </c>
      <c r="J12" s="91" t="s">
        <v>236</v>
      </c>
      <c r="K12" s="89" t="s">
        <v>237</v>
      </c>
      <c r="L12" s="129"/>
      <c r="N12" s="129"/>
      <c r="O12" s="129"/>
    </row>
    <row r="13" spans="1:15" ht="100.5" customHeight="1" x14ac:dyDescent="0.2">
      <c r="A13" s="11" t="s">
        <v>45</v>
      </c>
      <c r="B13" s="127" t="s">
        <v>229</v>
      </c>
      <c r="C13" s="134" t="s">
        <v>16</v>
      </c>
      <c r="D13" s="75" t="s">
        <v>143</v>
      </c>
      <c r="E13" s="92"/>
      <c r="F13" s="92"/>
      <c r="G13" s="146"/>
      <c r="H13" s="113"/>
      <c r="I13" s="121"/>
      <c r="J13" s="90"/>
      <c r="K13" s="116"/>
      <c r="L13" s="141"/>
      <c r="N13" s="127"/>
      <c r="O13" s="127"/>
    </row>
    <row r="14" spans="1:15" ht="98.25" customHeight="1" x14ac:dyDescent="0.2">
      <c r="A14" s="11" t="s">
        <v>46</v>
      </c>
      <c r="B14" s="127"/>
      <c r="C14" s="134"/>
      <c r="D14" s="75" t="s">
        <v>144</v>
      </c>
      <c r="E14" s="92"/>
      <c r="F14" s="92"/>
      <c r="G14" s="148"/>
      <c r="H14" s="115"/>
      <c r="I14" s="122"/>
      <c r="J14" s="90"/>
      <c r="K14" s="118"/>
      <c r="L14" s="141"/>
      <c r="N14" s="127"/>
      <c r="O14" s="127"/>
    </row>
    <row r="15" spans="1:15" ht="96.75" customHeight="1" x14ac:dyDescent="0.2">
      <c r="A15" s="11" t="s">
        <v>47</v>
      </c>
      <c r="B15" s="127"/>
      <c r="C15" s="128" t="s">
        <v>17</v>
      </c>
      <c r="D15" s="75" t="s">
        <v>20</v>
      </c>
      <c r="E15" s="92"/>
      <c r="F15" s="92"/>
      <c r="G15" s="146"/>
      <c r="H15" s="113"/>
      <c r="I15" s="121"/>
      <c r="J15" s="90"/>
      <c r="K15" s="116"/>
      <c r="L15" s="141"/>
      <c r="N15" s="127"/>
      <c r="O15" s="127"/>
    </row>
    <row r="16" spans="1:15" ht="133.5" customHeight="1" x14ac:dyDescent="0.2">
      <c r="A16" s="11" t="s">
        <v>48</v>
      </c>
      <c r="B16" s="127"/>
      <c r="C16" s="128"/>
      <c r="D16" s="75" t="s">
        <v>145</v>
      </c>
      <c r="E16" s="92"/>
      <c r="F16" s="92"/>
      <c r="G16" s="148"/>
      <c r="H16" s="115"/>
      <c r="I16" s="122"/>
      <c r="J16" s="90"/>
      <c r="K16" s="118"/>
      <c r="L16" s="141"/>
      <c r="N16" s="127"/>
      <c r="O16" s="127"/>
    </row>
    <row r="17" spans="1:15" ht="62.25" customHeight="1" x14ac:dyDescent="0.2">
      <c r="A17" s="11" t="s">
        <v>49</v>
      </c>
      <c r="B17" s="127"/>
      <c r="C17" s="128" t="s">
        <v>18</v>
      </c>
      <c r="D17" s="75" t="s">
        <v>146</v>
      </c>
      <c r="E17" s="92"/>
      <c r="F17" s="92"/>
      <c r="G17" s="146"/>
      <c r="H17" s="113"/>
      <c r="I17" s="121"/>
      <c r="J17" s="90"/>
      <c r="K17" s="116"/>
      <c r="L17" s="141"/>
      <c r="N17" s="127"/>
      <c r="O17" s="127"/>
    </row>
    <row r="18" spans="1:15" ht="63.75" customHeight="1" x14ac:dyDescent="0.2">
      <c r="A18" s="11" t="s">
        <v>50</v>
      </c>
      <c r="B18" s="127"/>
      <c r="C18" s="128"/>
      <c r="D18" s="75" t="s">
        <v>147</v>
      </c>
      <c r="E18" s="92"/>
      <c r="F18" s="92"/>
      <c r="G18" s="148"/>
      <c r="H18" s="115"/>
      <c r="I18" s="122"/>
      <c r="J18" s="90"/>
      <c r="K18" s="118"/>
      <c r="L18" s="141"/>
      <c r="N18" s="127"/>
      <c r="O18" s="127"/>
    </row>
    <row r="19" spans="1:15" ht="111" customHeight="1" x14ac:dyDescent="0.2">
      <c r="A19" s="11" t="s">
        <v>51</v>
      </c>
      <c r="B19" s="127"/>
      <c r="C19" s="128" t="s">
        <v>19</v>
      </c>
      <c r="D19" s="75" t="s">
        <v>148</v>
      </c>
      <c r="E19" s="92"/>
      <c r="F19" s="92"/>
      <c r="G19" s="146"/>
      <c r="H19" s="113"/>
      <c r="I19" s="121"/>
      <c r="J19" s="90"/>
      <c r="K19" s="116"/>
      <c r="L19" s="141"/>
      <c r="N19" s="127"/>
      <c r="O19" s="127"/>
    </row>
    <row r="20" spans="1:15" ht="69" customHeight="1" x14ac:dyDescent="0.2">
      <c r="A20" s="11" t="s">
        <v>52</v>
      </c>
      <c r="B20" s="127"/>
      <c r="C20" s="128"/>
      <c r="D20" s="75" t="s">
        <v>149</v>
      </c>
      <c r="E20" s="92"/>
      <c r="F20" s="92"/>
      <c r="G20" s="148"/>
      <c r="H20" s="115"/>
      <c r="I20" s="122"/>
      <c r="J20" s="90"/>
      <c r="K20" s="118"/>
      <c r="L20" s="141"/>
      <c r="N20" s="127"/>
      <c r="O20" s="127"/>
    </row>
    <row r="21" spans="1:15" ht="110.25" customHeight="1" x14ac:dyDescent="0.2">
      <c r="A21" s="11" t="s">
        <v>53</v>
      </c>
      <c r="B21" s="127" t="s">
        <v>228</v>
      </c>
      <c r="C21" s="128" t="s">
        <v>21</v>
      </c>
      <c r="D21" s="75" t="s">
        <v>22</v>
      </c>
      <c r="E21" s="92"/>
      <c r="F21" s="92"/>
      <c r="G21" s="146"/>
      <c r="H21" s="113"/>
      <c r="I21" s="121"/>
      <c r="J21" s="90"/>
      <c r="K21" s="116"/>
      <c r="L21" s="141"/>
      <c r="N21" s="127"/>
      <c r="O21" s="127"/>
    </row>
    <row r="22" spans="1:15" ht="103.5" customHeight="1" x14ac:dyDescent="0.2">
      <c r="A22" s="11" t="s">
        <v>54</v>
      </c>
      <c r="B22" s="127"/>
      <c r="C22" s="128"/>
      <c r="D22" s="75" t="s">
        <v>150</v>
      </c>
      <c r="E22" s="92"/>
      <c r="F22" s="92"/>
      <c r="G22" s="148"/>
      <c r="H22" s="115"/>
      <c r="I22" s="122"/>
      <c r="J22" s="90"/>
      <c r="K22" s="118"/>
      <c r="L22" s="141"/>
      <c r="N22" s="127"/>
      <c r="O22" s="127"/>
    </row>
    <row r="23" spans="1:15" ht="119.25" customHeight="1" x14ac:dyDescent="0.2">
      <c r="A23" s="11" t="s">
        <v>55</v>
      </c>
      <c r="B23" s="127"/>
      <c r="C23" s="128" t="s">
        <v>23</v>
      </c>
      <c r="D23" s="75" t="s">
        <v>151</v>
      </c>
      <c r="E23" s="92"/>
      <c r="F23" s="92"/>
      <c r="G23" s="146"/>
      <c r="H23" s="116"/>
      <c r="I23" s="113"/>
      <c r="J23" s="90"/>
      <c r="K23" s="116"/>
      <c r="L23" s="141"/>
      <c r="N23" s="127"/>
      <c r="O23" s="127"/>
    </row>
    <row r="24" spans="1:15" ht="68" x14ac:dyDescent="0.2">
      <c r="A24" s="11" t="s">
        <v>56</v>
      </c>
      <c r="B24" s="127"/>
      <c r="C24" s="128"/>
      <c r="D24" s="79" t="s">
        <v>152</v>
      </c>
      <c r="E24" s="92"/>
      <c r="F24" s="92"/>
      <c r="G24" s="148"/>
      <c r="H24" s="118"/>
      <c r="I24" s="115"/>
      <c r="J24" s="90"/>
      <c r="K24" s="118"/>
      <c r="L24" s="141"/>
      <c r="N24" s="127"/>
      <c r="O24" s="127"/>
    </row>
    <row r="25" spans="1:15" ht="50.25" customHeight="1" x14ac:dyDescent="0.2">
      <c r="A25" s="11" t="s">
        <v>57</v>
      </c>
      <c r="B25" s="127"/>
      <c r="C25" s="128" t="s">
        <v>24</v>
      </c>
      <c r="D25" s="75" t="s">
        <v>153</v>
      </c>
      <c r="E25" s="92"/>
      <c r="F25" s="92"/>
      <c r="G25" s="146"/>
      <c r="H25" s="116"/>
      <c r="I25" s="113"/>
      <c r="J25" s="90"/>
      <c r="K25" s="116"/>
      <c r="L25" s="141"/>
      <c r="N25" s="165"/>
      <c r="O25" s="165"/>
    </row>
    <row r="26" spans="1:15" ht="89.25" customHeight="1" x14ac:dyDescent="0.2">
      <c r="A26" s="11" t="s">
        <v>58</v>
      </c>
      <c r="B26" s="127"/>
      <c r="C26" s="128"/>
      <c r="D26" s="75" t="s">
        <v>142</v>
      </c>
      <c r="E26" s="92"/>
      <c r="F26" s="92"/>
      <c r="G26" s="147"/>
      <c r="H26" s="117"/>
      <c r="I26" s="114"/>
      <c r="J26" s="90"/>
      <c r="K26" s="117"/>
      <c r="L26" s="141"/>
      <c r="N26" s="166"/>
      <c r="O26" s="166"/>
    </row>
    <row r="27" spans="1:15" ht="106.5" customHeight="1" x14ac:dyDescent="0.2">
      <c r="A27" s="11" t="s">
        <v>59</v>
      </c>
      <c r="B27" s="127"/>
      <c r="C27" s="128"/>
      <c r="D27" s="75" t="s">
        <v>154</v>
      </c>
      <c r="E27" s="92"/>
      <c r="F27" s="92"/>
      <c r="G27" s="147"/>
      <c r="H27" s="117"/>
      <c r="I27" s="114"/>
      <c r="J27" s="90"/>
      <c r="K27" s="117"/>
      <c r="L27" s="141"/>
      <c r="N27" s="166"/>
      <c r="O27" s="166"/>
    </row>
    <row r="28" spans="1:15" ht="58.5" customHeight="1" x14ac:dyDescent="0.2">
      <c r="A28" s="11" t="s">
        <v>60</v>
      </c>
      <c r="B28" s="127"/>
      <c r="C28" s="128"/>
      <c r="D28" s="75" t="s">
        <v>155</v>
      </c>
      <c r="E28" s="92"/>
      <c r="F28" s="92"/>
      <c r="G28" s="148"/>
      <c r="H28" s="118"/>
      <c r="I28" s="115"/>
      <c r="J28" s="90"/>
      <c r="K28" s="118"/>
      <c r="L28" s="141"/>
      <c r="N28" s="167"/>
      <c r="O28" s="167"/>
    </row>
    <row r="29" spans="1:15" ht="87" customHeight="1" x14ac:dyDescent="0.2">
      <c r="A29" s="11" t="s">
        <v>61</v>
      </c>
      <c r="B29" s="127" t="s">
        <v>227</v>
      </c>
      <c r="C29" s="128" t="s">
        <v>25</v>
      </c>
      <c r="D29" s="75" t="s">
        <v>156</v>
      </c>
      <c r="E29" s="92"/>
      <c r="F29" s="92"/>
      <c r="G29" s="146"/>
      <c r="H29" s="113"/>
      <c r="I29" s="121"/>
      <c r="J29" s="90"/>
      <c r="K29" s="116"/>
      <c r="L29" s="141"/>
      <c r="N29" s="127"/>
      <c r="O29" s="127"/>
    </row>
    <row r="30" spans="1:15" ht="87" customHeight="1" x14ac:dyDescent="0.2">
      <c r="A30" s="11" t="s">
        <v>62</v>
      </c>
      <c r="B30" s="127"/>
      <c r="C30" s="128"/>
      <c r="D30" s="75" t="s">
        <v>157</v>
      </c>
      <c r="E30" s="92"/>
      <c r="F30" s="92"/>
      <c r="G30" s="148"/>
      <c r="H30" s="115"/>
      <c r="I30" s="122"/>
      <c r="J30" s="90"/>
      <c r="K30" s="118"/>
      <c r="L30" s="141"/>
      <c r="N30" s="127"/>
      <c r="O30" s="127"/>
    </row>
    <row r="31" spans="1:15" ht="68.25" customHeight="1" x14ac:dyDescent="0.2">
      <c r="A31" s="11" t="s">
        <v>63</v>
      </c>
      <c r="B31" s="127"/>
      <c r="C31" s="138" t="s">
        <v>160</v>
      </c>
      <c r="D31" s="75" t="s">
        <v>158</v>
      </c>
      <c r="E31" s="92"/>
      <c r="F31" s="92"/>
      <c r="G31" s="146"/>
      <c r="H31" s="93"/>
      <c r="I31" s="121"/>
      <c r="J31" s="90"/>
      <c r="K31" s="116"/>
      <c r="L31" s="113"/>
      <c r="N31" s="127"/>
      <c r="O31" s="127"/>
    </row>
    <row r="32" spans="1:15" ht="264.75" customHeight="1" x14ac:dyDescent="0.2">
      <c r="A32" s="11" t="s">
        <v>64</v>
      </c>
      <c r="B32" s="127"/>
      <c r="C32" s="139"/>
      <c r="D32" s="75" t="s">
        <v>159</v>
      </c>
      <c r="E32" s="92"/>
      <c r="F32" s="92"/>
      <c r="G32" s="148"/>
      <c r="H32" s="94"/>
      <c r="I32" s="122"/>
      <c r="J32" s="90"/>
      <c r="K32" s="118"/>
      <c r="L32" s="115"/>
      <c r="N32" s="127"/>
      <c r="O32" s="127"/>
    </row>
    <row r="33" spans="1:15" ht="91.5" customHeight="1" x14ac:dyDescent="0.2">
      <c r="A33" s="11" t="s">
        <v>65</v>
      </c>
      <c r="B33" s="127"/>
      <c r="C33" s="138" t="s">
        <v>161</v>
      </c>
      <c r="D33" s="75" t="s">
        <v>162</v>
      </c>
      <c r="E33" s="92"/>
      <c r="F33" s="92"/>
      <c r="G33" s="147"/>
      <c r="H33" s="95"/>
      <c r="I33" s="121"/>
      <c r="J33" s="90"/>
      <c r="K33" s="116"/>
      <c r="L33" s="113"/>
      <c r="N33" s="127"/>
      <c r="O33" s="127"/>
    </row>
    <row r="34" spans="1:15" ht="99.75" customHeight="1" x14ac:dyDescent="0.2">
      <c r="A34" s="77" t="s">
        <v>66</v>
      </c>
      <c r="B34" s="127"/>
      <c r="C34" s="139"/>
      <c r="D34" s="75" t="s">
        <v>163</v>
      </c>
      <c r="E34" s="92"/>
      <c r="F34" s="92"/>
      <c r="G34" s="148"/>
      <c r="H34" s="94"/>
      <c r="I34" s="122"/>
      <c r="J34" s="90"/>
      <c r="K34" s="118"/>
      <c r="L34" s="115"/>
      <c r="N34" s="127"/>
      <c r="O34" s="127"/>
    </row>
    <row r="35" spans="1:15" ht="72" customHeight="1" x14ac:dyDescent="0.2">
      <c r="A35" s="11" t="s">
        <v>67</v>
      </c>
      <c r="B35" s="127"/>
      <c r="C35" s="128" t="s">
        <v>26</v>
      </c>
      <c r="D35" s="75" t="s">
        <v>164</v>
      </c>
      <c r="E35" s="92"/>
      <c r="F35" s="92"/>
      <c r="G35" s="146"/>
      <c r="H35" s="113"/>
      <c r="I35" s="121"/>
      <c r="J35" s="90"/>
      <c r="K35" s="116"/>
      <c r="L35" s="141"/>
      <c r="N35" s="127"/>
      <c r="O35" s="127"/>
    </row>
    <row r="36" spans="1:15" ht="67.5" customHeight="1" x14ac:dyDescent="0.2">
      <c r="A36" s="77" t="s">
        <v>68</v>
      </c>
      <c r="B36" s="127"/>
      <c r="C36" s="128"/>
      <c r="D36" s="9" t="s">
        <v>27</v>
      </c>
      <c r="E36" s="92"/>
      <c r="F36" s="92"/>
      <c r="G36" s="148"/>
      <c r="H36" s="115"/>
      <c r="I36" s="122"/>
      <c r="J36" s="90"/>
      <c r="K36" s="118"/>
      <c r="L36" s="141"/>
      <c r="N36" s="127"/>
      <c r="O36" s="127"/>
    </row>
    <row r="37" spans="1:15" ht="102" customHeight="1" x14ac:dyDescent="0.2">
      <c r="A37" s="11" t="s">
        <v>167</v>
      </c>
      <c r="B37" s="127"/>
      <c r="C37" s="128" t="s">
        <v>28</v>
      </c>
      <c r="D37" s="75" t="s">
        <v>165</v>
      </c>
      <c r="E37" s="92"/>
      <c r="F37" s="92"/>
      <c r="G37" s="146"/>
      <c r="H37" s="113"/>
      <c r="I37" s="121"/>
      <c r="J37" s="90"/>
      <c r="K37" s="116"/>
      <c r="L37" s="141"/>
      <c r="N37" s="127"/>
      <c r="O37" s="127"/>
    </row>
    <row r="38" spans="1:15" ht="75.75" customHeight="1" x14ac:dyDescent="0.2">
      <c r="A38" s="77" t="s">
        <v>168</v>
      </c>
      <c r="B38" s="127"/>
      <c r="C38" s="128"/>
      <c r="D38" s="75" t="s">
        <v>166</v>
      </c>
      <c r="E38" s="92"/>
      <c r="F38" s="92"/>
      <c r="G38" s="148"/>
      <c r="H38" s="115"/>
      <c r="I38" s="122"/>
      <c r="J38" s="90"/>
      <c r="K38" s="118"/>
      <c r="L38" s="141"/>
      <c r="N38" s="127"/>
      <c r="O38" s="127"/>
    </row>
    <row r="39" spans="1:15" ht="64.5" customHeight="1" x14ac:dyDescent="0.2">
      <c r="A39" s="11" t="s">
        <v>69</v>
      </c>
      <c r="B39" s="127" t="s">
        <v>226</v>
      </c>
      <c r="C39" s="128" t="s">
        <v>29</v>
      </c>
      <c r="D39" s="79" t="s">
        <v>169</v>
      </c>
      <c r="E39" s="92"/>
      <c r="F39" s="92"/>
      <c r="G39" s="146"/>
      <c r="H39" s="121"/>
      <c r="I39" s="113"/>
      <c r="J39" s="90"/>
      <c r="K39" s="116"/>
      <c r="L39" s="142"/>
      <c r="N39" s="127"/>
      <c r="O39" s="127"/>
    </row>
    <row r="40" spans="1:15" ht="85.5" customHeight="1" x14ac:dyDescent="0.2">
      <c r="A40" s="11" t="s">
        <v>70</v>
      </c>
      <c r="B40" s="127"/>
      <c r="C40" s="128"/>
      <c r="D40" s="75" t="s">
        <v>170</v>
      </c>
      <c r="E40" s="92"/>
      <c r="F40" s="92"/>
      <c r="G40" s="148"/>
      <c r="H40" s="122"/>
      <c r="I40" s="115"/>
      <c r="J40" s="90"/>
      <c r="K40" s="118"/>
      <c r="L40" s="142"/>
      <c r="N40" s="127"/>
      <c r="O40" s="127"/>
    </row>
    <row r="41" spans="1:15" ht="113.25" customHeight="1" x14ac:dyDescent="0.2">
      <c r="A41" s="77" t="s">
        <v>175</v>
      </c>
      <c r="B41" s="127"/>
      <c r="C41" s="138" t="s">
        <v>30</v>
      </c>
      <c r="D41" s="75" t="s">
        <v>171</v>
      </c>
      <c r="E41" s="92"/>
      <c r="F41" s="92"/>
      <c r="G41" s="146"/>
      <c r="H41" s="113"/>
      <c r="I41" s="121"/>
      <c r="J41" s="90"/>
      <c r="K41" s="116"/>
      <c r="L41" s="113"/>
      <c r="N41" s="165"/>
      <c r="O41" s="165"/>
    </row>
    <row r="42" spans="1:15" ht="71.25" customHeight="1" x14ac:dyDescent="0.2">
      <c r="A42" s="77" t="s">
        <v>176</v>
      </c>
      <c r="B42" s="127"/>
      <c r="C42" s="140"/>
      <c r="D42" s="75" t="s">
        <v>172</v>
      </c>
      <c r="E42" s="92"/>
      <c r="F42" s="92"/>
      <c r="G42" s="147"/>
      <c r="H42" s="114"/>
      <c r="I42" s="123"/>
      <c r="J42" s="90"/>
      <c r="K42" s="117"/>
      <c r="L42" s="114"/>
      <c r="N42" s="166"/>
      <c r="O42" s="166"/>
    </row>
    <row r="43" spans="1:15" ht="69" customHeight="1" x14ac:dyDescent="0.2">
      <c r="A43" s="77" t="s">
        <v>177</v>
      </c>
      <c r="B43" s="127"/>
      <c r="C43" s="140"/>
      <c r="D43" s="79" t="s">
        <v>173</v>
      </c>
      <c r="E43" s="92"/>
      <c r="F43" s="92"/>
      <c r="G43" s="147"/>
      <c r="H43" s="114"/>
      <c r="I43" s="123"/>
      <c r="J43" s="90"/>
      <c r="K43" s="117"/>
      <c r="L43" s="114"/>
      <c r="N43" s="166"/>
      <c r="O43" s="166"/>
    </row>
    <row r="44" spans="1:15" ht="75" customHeight="1" x14ac:dyDescent="0.2">
      <c r="A44" s="77" t="s">
        <v>178</v>
      </c>
      <c r="B44" s="127"/>
      <c r="C44" s="139"/>
      <c r="D44" s="75" t="s">
        <v>174</v>
      </c>
      <c r="E44" s="92"/>
      <c r="F44" s="92"/>
      <c r="G44" s="148"/>
      <c r="H44" s="115"/>
      <c r="I44" s="122"/>
      <c r="J44" s="90"/>
      <c r="K44" s="118"/>
      <c r="L44" s="115"/>
      <c r="N44" s="167"/>
      <c r="O44" s="167"/>
    </row>
    <row r="45" spans="1:15" ht="110.25" customHeight="1" x14ac:dyDescent="0.2">
      <c r="A45" s="11" t="s">
        <v>71</v>
      </c>
      <c r="B45" s="127"/>
      <c r="C45" s="10" t="s">
        <v>31</v>
      </c>
      <c r="D45" s="75" t="s">
        <v>179</v>
      </c>
      <c r="E45" s="92"/>
      <c r="F45" s="92"/>
      <c r="G45" s="107"/>
      <c r="H45" s="92"/>
      <c r="I45" s="96"/>
      <c r="J45" s="90"/>
      <c r="K45" s="97"/>
      <c r="L45" s="96"/>
      <c r="N45" s="107"/>
      <c r="O45" s="107"/>
    </row>
    <row r="46" spans="1:15" ht="79.5" customHeight="1" x14ac:dyDescent="0.2">
      <c r="A46" s="77" t="s">
        <v>72</v>
      </c>
      <c r="B46" s="127"/>
      <c r="C46" s="128" t="s">
        <v>32</v>
      </c>
      <c r="D46" s="75" t="s">
        <v>180</v>
      </c>
      <c r="E46" s="92"/>
      <c r="F46" s="92"/>
      <c r="G46" s="146"/>
      <c r="H46" s="113"/>
      <c r="I46" s="121"/>
      <c r="J46" s="90"/>
      <c r="K46" s="116"/>
      <c r="L46" s="141"/>
      <c r="N46" s="127"/>
      <c r="O46" s="127"/>
    </row>
    <row r="47" spans="1:15" ht="77.25" customHeight="1" x14ac:dyDescent="0.2">
      <c r="A47" s="77" t="s">
        <v>73</v>
      </c>
      <c r="B47" s="127"/>
      <c r="C47" s="128"/>
      <c r="D47" s="75" t="s">
        <v>181</v>
      </c>
      <c r="E47" s="92"/>
      <c r="F47" s="92"/>
      <c r="G47" s="148"/>
      <c r="H47" s="115"/>
      <c r="I47" s="122"/>
      <c r="J47" s="90"/>
      <c r="K47" s="118"/>
      <c r="L47" s="141"/>
      <c r="N47" s="127"/>
      <c r="O47" s="127"/>
    </row>
    <row r="48" spans="1:15" ht="113.25" customHeight="1" x14ac:dyDescent="0.2">
      <c r="A48" s="11" t="s">
        <v>74</v>
      </c>
      <c r="B48" s="127" t="s">
        <v>44</v>
      </c>
      <c r="C48" s="128" t="s">
        <v>33</v>
      </c>
      <c r="D48" s="75" t="s">
        <v>182</v>
      </c>
      <c r="E48" s="92"/>
      <c r="F48" s="92"/>
      <c r="G48" s="146"/>
      <c r="H48" s="116"/>
      <c r="I48" s="113"/>
      <c r="J48" s="90"/>
      <c r="K48" s="116"/>
      <c r="L48" s="141"/>
      <c r="N48" s="127"/>
      <c r="O48" s="127"/>
    </row>
    <row r="49" spans="1:15" ht="68.25" customHeight="1" x14ac:dyDescent="0.2">
      <c r="A49" s="11" t="s">
        <v>75</v>
      </c>
      <c r="B49" s="127"/>
      <c r="C49" s="128"/>
      <c r="D49" s="75" t="s">
        <v>35</v>
      </c>
      <c r="E49" s="92"/>
      <c r="F49" s="92"/>
      <c r="G49" s="148"/>
      <c r="H49" s="118"/>
      <c r="I49" s="115"/>
      <c r="J49" s="90"/>
      <c r="K49" s="118"/>
      <c r="L49" s="141"/>
      <c r="N49" s="127"/>
      <c r="O49" s="127"/>
    </row>
    <row r="50" spans="1:15" ht="106.5" customHeight="1" x14ac:dyDescent="0.2">
      <c r="A50" s="11" t="s">
        <v>76</v>
      </c>
      <c r="B50" s="127"/>
      <c r="C50" s="128" t="s">
        <v>34</v>
      </c>
      <c r="D50" s="75" t="s">
        <v>36</v>
      </c>
      <c r="E50" s="92"/>
      <c r="F50" s="92"/>
      <c r="G50" s="146"/>
      <c r="H50" s="121"/>
      <c r="I50" s="113"/>
      <c r="J50" s="90"/>
      <c r="K50" s="116"/>
      <c r="L50" s="141"/>
      <c r="N50" s="127"/>
      <c r="O50" s="127"/>
    </row>
    <row r="51" spans="1:15" ht="84" customHeight="1" x14ac:dyDescent="0.2">
      <c r="A51" s="11" t="s">
        <v>77</v>
      </c>
      <c r="B51" s="127"/>
      <c r="C51" s="128"/>
      <c r="D51" s="75" t="s">
        <v>183</v>
      </c>
      <c r="E51" s="92"/>
      <c r="F51" s="92"/>
      <c r="G51" s="148"/>
      <c r="H51" s="122"/>
      <c r="I51" s="115"/>
      <c r="J51" s="90"/>
      <c r="K51" s="118"/>
      <c r="L51" s="141"/>
      <c r="N51" s="127"/>
      <c r="O51" s="127"/>
    </row>
    <row r="52" spans="1:15" ht="117" customHeight="1" x14ac:dyDescent="0.2">
      <c r="A52" s="11" t="s">
        <v>78</v>
      </c>
      <c r="B52" s="127" t="s">
        <v>225</v>
      </c>
      <c r="C52" s="128" t="s">
        <v>37</v>
      </c>
      <c r="D52" s="75" t="s">
        <v>184</v>
      </c>
      <c r="E52" s="92"/>
      <c r="F52" s="92"/>
      <c r="G52" s="146"/>
      <c r="H52" s="121"/>
      <c r="I52" s="113"/>
      <c r="J52" s="90"/>
      <c r="K52" s="116"/>
      <c r="L52" s="141"/>
      <c r="N52" s="127"/>
      <c r="O52" s="127"/>
    </row>
    <row r="53" spans="1:15" ht="91.5" customHeight="1" x14ac:dyDescent="0.2">
      <c r="A53" s="11" t="s">
        <v>79</v>
      </c>
      <c r="B53" s="127"/>
      <c r="C53" s="128"/>
      <c r="D53" s="75" t="s">
        <v>185</v>
      </c>
      <c r="E53" s="92"/>
      <c r="F53" s="92"/>
      <c r="G53" s="148"/>
      <c r="H53" s="122"/>
      <c r="I53" s="115"/>
      <c r="J53" s="90"/>
      <c r="K53" s="118"/>
      <c r="L53" s="141"/>
      <c r="N53" s="127"/>
      <c r="O53" s="127"/>
    </row>
    <row r="54" spans="1:15" ht="84" customHeight="1" x14ac:dyDescent="0.2">
      <c r="A54" s="11" t="s">
        <v>80</v>
      </c>
      <c r="B54" s="127"/>
      <c r="C54" s="138" t="s">
        <v>38</v>
      </c>
      <c r="D54" s="75" t="s">
        <v>186</v>
      </c>
      <c r="E54" s="92"/>
      <c r="F54" s="92"/>
      <c r="G54" s="146"/>
      <c r="H54" s="121"/>
      <c r="I54" s="113"/>
      <c r="J54" s="90"/>
      <c r="K54" s="116"/>
      <c r="L54" s="113"/>
      <c r="N54" s="127"/>
      <c r="O54" s="127"/>
    </row>
    <row r="55" spans="1:15" ht="76.5" customHeight="1" x14ac:dyDescent="0.2">
      <c r="A55" s="11" t="s">
        <v>81</v>
      </c>
      <c r="B55" s="127"/>
      <c r="C55" s="140"/>
      <c r="D55" s="75" t="s">
        <v>187</v>
      </c>
      <c r="E55" s="92"/>
      <c r="F55" s="92"/>
      <c r="G55" s="147"/>
      <c r="H55" s="123"/>
      <c r="I55" s="114"/>
      <c r="J55" s="90"/>
      <c r="K55" s="117"/>
      <c r="L55" s="114"/>
      <c r="N55" s="127"/>
      <c r="O55" s="127"/>
    </row>
    <row r="56" spans="1:15" ht="108" customHeight="1" x14ac:dyDescent="0.2">
      <c r="A56" s="11" t="s">
        <v>82</v>
      </c>
      <c r="B56" s="127"/>
      <c r="C56" s="140"/>
      <c r="D56" s="75" t="s">
        <v>188</v>
      </c>
      <c r="E56" s="92"/>
      <c r="F56" s="92"/>
      <c r="G56" s="147"/>
      <c r="H56" s="123"/>
      <c r="I56" s="114"/>
      <c r="J56" s="90"/>
      <c r="K56" s="117"/>
      <c r="L56" s="114"/>
      <c r="N56" s="127"/>
      <c r="O56" s="127"/>
    </row>
    <row r="57" spans="1:15" ht="85.5" customHeight="1" x14ac:dyDescent="0.2">
      <c r="A57" s="77" t="s">
        <v>235</v>
      </c>
      <c r="B57" s="127"/>
      <c r="C57" s="139"/>
      <c r="D57" s="75" t="s">
        <v>187</v>
      </c>
      <c r="E57" s="92"/>
      <c r="F57" s="92"/>
      <c r="G57" s="148"/>
      <c r="H57" s="122"/>
      <c r="I57" s="115"/>
      <c r="J57" s="90"/>
      <c r="K57" s="118"/>
      <c r="L57" s="115"/>
      <c r="N57" s="127"/>
      <c r="O57" s="127"/>
    </row>
    <row r="58" spans="1:15" ht="78" customHeight="1" x14ac:dyDescent="0.2">
      <c r="A58" s="11" t="s">
        <v>83</v>
      </c>
      <c r="B58" s="126" t="s">
        <v>224</v>
      </c>
      <c r="C58" s="138" t="s">
        <v>39</v>
      </c>
      <c r="D58" s="75" t="s">
        <v>189</v>
      </c>
      <c r="E58" s="92"/>
      <c r="F58" s="92"/>
      <c r="G58" s="146"/>
      <c r="H58" s="121"/>
      <c r="I58" s="113"/>
      <c r="J58" s="90"/>
      <c r="K58" s="116"/>
      <c r="L58" s="116"/>
      <c r="N58" s="165"/>
      <c r="O58" s="165"/>
    </row>
    <row r="59" spans="1:15" ht="93" customHeight="1" x14ac:dyDescent="0.2">
      <c r="A59" s="11" t="s">
        <v>84</v>
      </c>
      <c r="B59" s="127"/>
      <c r="C59" s="140"/>
      <c r="D59" s="75" t="s">
        <v>190</v>
      </c>
      <c r="E59" s="92"/>
      <c r="F59" s="92"/>
      <c r="G59" s="147"/>
      <c r="H59" s="123"/>
      <c r="I59" s="114"/>
      <c r="J59" s="90"/>
      <c r="K59" s="117"/>
      <c r="L59" s="117"/>
      <c r="N59" s="166"/>
      <c r="O59" s="166"/>
    </row>
    <row r="60" spans="1:15" ht="51" x14ac:dyDescent="0.2">
      <c r="A60" s="77" t="s">
        <v>230</v>
      </c>
      <c r="B60" s="127"/>
      <c r="C60" s="139"/>
      <c r="D60" s="75" t="s">
        <v>191</v>
      </c>
      <c r="E60" s="92"/>
      <c r="F60" s="92"/>
      <c r="G60" s="148"/>
      <c r="H60" s="122"/>
      <c r="I60" s="115"/>
      <c r="J60" s="90"/>
      <c r="K60" s="118"/>
      <c r="L60" s="118"/>
      <c r="N60" s="167"/>
      <c r="O60" s="167"/>
    </row>
    <row r="61" spans="1:15" ht="103.5" customHeight="1" x14ac:dyDescent="0.2">
      <c r="A61" s="11" t="s">
        <v>85</v>
      </c>
      <c r="B61" s="127"/>
      <c r="C61" s="128" t="s">
        <v>40</v>
      </c>
      <c r="D61" s="75" t="s">
        <v>192</v>
      </c>
      <c r="E61" s="92"/>
      <c r="F61" s="92"/>
      <c r="G61" s="146"/>
      <c r="H61" s="121"/>
      <c r="I61" s="113"/>
      <c r="J61" s="90"/>
      <c r="K61" s="116"/>
      <c r="L61" s="142"/>
      <c r="N61" s="127"/>
      <c r="O61" s="127"/>
    </row>
    <row r="62" spans="1:15" ht="103.5" customHeight="1" x14ac:dyDescent="0.2">
      <c r="A62" s="11" t="s">
        <v>86</v>
      </c>
      <c r="B62" s="127"/>
      <c r="C62" s="128"/>
      <c r="D62" s="75" t="s">
        <v>193</v>
      </c>
      <c r="E62" s="92"/>
      <c r="F62" s="92"/>
      <c r="G62" s="148"/>
      <c r="H62" s="122"/>
      <c r="I62" s="115"/>
      <c r="J62" s="90"/>
      <c r="K62" s="118"/>
      <c r="L62" s="142"/>
      <c r="N62" s="127"/>
      <c r="O62" s="127"/>
    </row>
    <row r="63" spans="1:15" ht="80.25" customHeight="1" x14ac:dyDescent="0.2">
      <c r="A63" s="11" t="s">
        <v>87</v>
      </c>
      <c r="B63" s="126" t="s">
        <v>223</v>
      </c>
      <c r="C63" s="138" t="s">
        <v>39</v>
      </c>
      <c r="D63" s="75" t="s">
        <v>194</v>
      </c>
      <c r="E63" s="92"/>
      <c r="F63" s="92"/>
      <c r="G63" s="146"/>
      <c r="H63" s="121"/>
      <c r="I63" s="113"/>
      <c r="J63" s="90"/>
      <c r="K63" s="116"/>
      <c r="L63" s="116"/>
      <c r="N63" s="165"/>
      <c r="O63" s="165"/>
    </row>
    <row r="64" spans="1:15" ht="86.25" customHeight="1" x14ac:dyDescent="0.2">
      <c r="A64" s="11" t="s">
        <v>88</v>
      </c>
      <c r="B64" s="127"/>
      <c r="C64" s="140"/>
      <c r="D64" s="75" t="s">
        <v>195</v>
      </c>
      <c r="E64" s="92"/>
      <c r="F64" s="92"/>
      <c r="G64" s="147"/>
      <c r="H64" s="123"/>
      <c r="I64" s="114"/>
      <c r="J64" s="90"/>
      <c r="K64" s="117"/>
      <c r="L64" s="117"/>
      <c r="N64" s="166"/>
      <c r="O64" s="166"/>
    </row>
    <row r="65" spans="1:15" ht="97.5" customHeight="1" x14ac:dyDescent="0.2">
      <c r="A65" s="77" t="s">
        <v>198</v>
      </c>
      <c r="B65" s="127"/>
      <c r="C65" s="139"/>
      <c r="D65" s="80" t="s">
        <v>191</v>
      </c>
      <c r="E65" s="92"/>
      <c r="F65" s="92"/>
      <c r="G65" s="148"/>
      <c r="H65" s="122"/>
      <c r="I65" s="115"/>
      <c r="J65" s="90"/>
      <c r="K65" s="118"/>
      <c r="L65" s="118"/>
      <c r="N65" s="167"/>
      <c r="O65" s="167"/>
    </row>
    <row r="66" spans="1:15" ht="160.5" customHeight="1" x14ac:dyDescent="0.2">
      <c r="A66" s="11" t="s">
        <v>89</v>
      </c>
      <c r="B66" s="127"/>
      <c r="C66" s="128" t="s">
        <v>40</v>
      </c>
      <c r="D66" s="75" t="s">
        <v>196</v>
      </c>
      <c r="E66" s="92"/>
      <c r="F66" s="92"/>
      <c r="G66" s="146"/>
      <c r="H66" s="121"/>
      <c r="I66" s="113"/>
      <c r="J66" s="90"/>
      <c r="K66" s="116"/>
      <c r="L66" s="142"/>
      <c r="N66" s="127"/>
      <c r="O66" s="127"/>
    </row>
    <row r="67" spans="1:15" ht="138.75" customHeight="1" x14ac:dyDescent="0.2">
      <c r="A67" s="11" t="s">
        <v>90</v>
      </c>
      <c r="B67" s="127"/>
      <c r="C67" s="128"/>
      <c r="D67" s="75" t="s">
        <v>197</v>
      </c>
      <c r="E67" s="92"/>
      <c r="F67" s="92"/>
      <c r="G67" s="148"/>
      <c r="H67" s="122"/>
      <c r="I67" s="115"/>
      <c r="J67" s="90"/>
      <c r="K67" s="118"/>
      <c r="L67" s="142"/>
      <c r="N67" s="127"/>
      <c r="O67" s="127"/>
    </row>
    <row r="68" spans="1:15" ht="95.25" customHeight="1" x14ac:dyDescent="0.2">
      <c r="A68" s="84" t="s">
        <v>91</v>
      </c>
      <c r="B68" s="127" t="s">
        <v>222</v>
      </c>
      <c r="C68" s="138" t="s">
        <v>41</v>
      </c>
      <c r="D68" s="75" t="s">
        <v>199</v>
      </c>
      <c r="E68" s="92"/>
      <c r="F68" s="92"/>
      <c r="G68" s="146"/>
      <c r="H68" s="121"/>
      <c r="I68" s="113"/>
      <c r="J68" s="90"/>
      <c r="K68" s="116"/>
      <c r="L68" s="116"/>
      <c r="N68" s="165"/>
      <c r="O68" s="165"/>
    </row>
    <row r="69" spans="1:15" ht="95.25" customHeight="1" x14ac:dyDescent="0.2">
      <c r="A69" s="84" t="s">
        <v>92</v>
      </c>
      <c r="B69" s="127"/>
      <c r="C69" s="140"/>
      <c r="D69" s="83" t="s">
        <v>231</v>
      </c>
      <c r="E69" s="92"/>
      <c r="F69" s="92"/>
      <c r="G69" s="147"/>
      <c r="H69" s="123"/>
      <c r="I69" s="114"/>
      <c r="J69" s="90"/>
      <c r="K69" s="117"/>
      <c r="L69" s="117"/>
      <c r="N69" s="166"/>
      <c r="O69" s="166"/>
    </row>
    <row r="70" spans="1:15" ht="95.25" customHeight="1" x14ac:dyDescent="0.2">
      <c r="A70" s="84" t="s">
        <v>93</v>
      </c>
      <c r="B70" s="127"/>
      <c r="C70" s="140"/>
      <c r="D70" s="83" t="s">
        <v>232</v>
      </c>
      <c r="E70" s="92"/>
      <c r="F70" s="92"/>
      <c r="G70" s="147"/>
      <c r="H70" s="123"/>
      <c r="I70" s="114"/>
      <c r="J70" s="90"/>
      <c r="K70" s="117"/>
      <c r="L70" s="117"/>
      <c r="N70" s="166"/>
      <c r="O70" s="166"/>
    </row>
    <row r="71" spans="1:15" ht="63.75" customHeight="1" x14ac:dyDescent="0.2">
      <c r="A71" s="84" t="s">
        <v>94</v>
      </c>
      <c r="B71" s="127"/>
      <c r="C71" s="140"/>
      <c r="D71" s="75" t="s">
        <v>200</v>
      </c>
      <c r="E71" s="92"/>
      <c r="F71" s="92"/>
      <c r="G71" s="147"/>
      <c r="H71" s="123"/>
      <c r="I71" s="114"/>
      <c r="J71" s="90"/>
      <c r="K71" s="117"/>
      <c r="L71" s="117"/>
      <c r="N71" s="166"/>
      <c r="O71" s="166"/>
    </row>
    <row r="72" spans="1:15" ht="54" customHeight="1" x14ac:dyDescent="0.2">
      <c r="A72" s="84" t="s">
        <v>95</v>
      </c>
      <c r="B72" s="127"/>
      <c r="C72" s="140"/>
      <c r="D72" s="75" t="s">
        <v>42</v>
      </c>
      <c r="E72" s="92"/>
      <c r="F72" s="92"/>
      <c r="G72" s="147"/>
      <c r="H72" s="123"/>
      <c r="I72" s="114"/>
      <c r="J72" s="90"/>
      <c r="K72" s="117"/>
      <c r="L72" s="117"/>
      <c r="N72" s="166"/>
      <c r="O72" s="166"/>
    </row>
    <row r="73" spans="1:15" ht="59.25" customHeight="1" x14ac:dyDescent="0.2">
      <c r="A73" s="84" t="s">
        <v>216</v>
      </c>
      <c r="B73" s="127"/>
      <c r="C73" s="140"/>
      <c r="D73" s="75" t="s">
        <v>43</v>
      </c>
      <c r="E73" s="92"/>
      <c r="F73" s="92"/>
      <c r="G73" s="147"/>
      <c r="H73" s="123"/>
      <c r="I73" s="114"/>
      <c r="J73" s="90"/>
      <c r="K73" s="117"/>
      <c r="L73" s="117"/>
      <c r="N73" s="166"/>
      <c r="O73" s="166"/>
    </row>
    <row r="74" spans="1:15" ht="94.5" customHeight="1" x14ac:dyDescent="0.2">
      <c r="A74" s="84" t="s">
        <v>217</v>
      </c>
      <c r="B74" s="127"/>
      <c r="C74" s="140"/>
      <c r="D74" s="75" t="s">
        <v>201</v>
      </c>
      <c r="E74" s="92"/>
      <c r="F74" s="92"/>
      <c r="G74" s="147"/>
      <c r="H74" s="123"/>
      <c r="I74" s="114"/>
      <c r="J74" s="90"/>
      <c r="K74" s="117"/>
      <c r="L74" s="117"/>
      <c r="N74" s="166"/>
      <c r="O74" s="166"/>
    </row>
    <row r="75" spans="1:15" ht="81" customHeight="1" x14ac:dyDescent="0.2">
      <c r="A75" s="84" t="s">
        <v>218</v>
      </c>
      <c r="B75" s="127"/>
      <c r="C75" s="140"/>
      <c r="D75" s="75" t="s">
        <v>202</v>
      </c>
      <c r="E75" s="92"/>
      <c r="F75" s="92"/>
      <c r="G75" s="147"/>
      <c r="H75" s="123"/>
      <c r="I75" s="114"/>
      <c r="J75" s="90"/>
      <c r="K75" s="117"/>
      <c r="L75" s="117"/>
      <c r="N75" s="166"/>
      <c r="O75" s="166"/>
    </row>
    <row r="76" spans="1:15" ht="86.25" customHeight="1" x14ac:dyDescent="0.2">
      <c r="A76" s="84" t="s">
        <v>219</v>
      </c>
      <c r="B76" s="127"/>
      <c r="C76" s="140"/>
      <c r="D76" s="75" t="s">
        <v>203</v>
      </c>
      <c r="E76" s="92"/>
      <c r="F76" s="92"/>
      <c r="G76" s="147"/>
      <c r="H76" s="123"/>
      <c r="I76" s="114"/>
      <c r="J76" s="90"/>
      <c r="K76" s="117"/>
      <c r="L76" s="117"/>
      <c r="N76" s="166"/>
      <c r="O76" s="166"/>
    </row>
    <row r="77" spans="1:15" ht="70.5" customHeight="1" x14ac:dyDescent="0.2">
      <c r="A77" s="84" t="s">
        <v>220</v>
      </c>
      <c r="B77" s="127"/>
      <c r="C77" s="140"/>
      <c r="D77" s="81" t="s">
        <v>204</v>
      </c>
      <c r="E77" s="92"/>
      <c r="F77" s="92"/>
      <c r="G77" s="147"/>
      <c r="H77" s="123"/>
      <c r="I77" s="114"/>
      <c r="J77" s="90"/>
      <c r="K77" s="117"/>
      <c r="L77" s="117"/>
      <c r="N77" s="166"/>
      <c r="O77" s="166"/>
    </row>
    <row r="78" spans="1:15" ht="72" customHeight="1" x14ac:dyDescent="0.2">
      <c r="A78" s="84" t="s">
        <v>221</v>
      </c>
      <c r="B78" s="127"/>
      <c r="C78" s="140"/>
      <c r="D78" s="81" t="s">
        <v>205</v>
      </c>
      <c r="E78" s="92"/>
      <c r="F78" s="92"/>
      <c r="G78" s="147"/>
      <c r="H78" s="123"/>
      <c r="I78" s="114"/>
      <c r="J78" s="90"/>
      <c r="K78" s="117"/>
      <c r="L78" s="117"/>
      <c r="N78" s="166"/>
      <c r="O78" s="166"/>
    </row>
    <row r="79" spans="1:15" ht="73.5" customHeight="1" x14ac:dyDescent="0.2">
      <c r="A79" s="84" t="s">
        <v>233</v>
      </c>
      <c r="B79" s="127"/>
      <c r="C79" s="140"/>
      <c r="D79" s="81" t="s">
        <v>206</v>
      </c>
      <c r="E79" s="92"/>
      <c r="F79" s="92"/>
      <c r="G79" s="147"/>
      <c r="H79" s="123"/>
      <c r="I79" s="114"/>
      <c r="J79" s="90"/>
      <c r="K79" s="117"/>
      <c r="L79" s="117"/>
      <c r="N79" s="166"/>
      <c r="O79" s="166"/>
    </row>
    <row r="80" spans="1:15" ht="87" customHeight="1" x14ac:dyDescent="0.2">
      <c r="A80" s="84" t="s">
        <v>234</v>
      </c>
      <c r="B80" s="127"/>
      <c r="C80" s="139"/>
      <c r="D80" s="81" t="s">
        <v>207</v>
      </c>
      <c r="E80" s="92"/>
      <c r="F80" s="92"/>
      <c r="G80" s="148"/>
      <c r="H80" s="122"/>
      <c r="I80" s="115"/>
      <c r="J80" s="90"/>
      <c r="K80" s="118"/>
      <c r="L80" s="118"/>
      <c r="N80" s="167"/>
      <c r="O80" s="167"/>
    </row>
    <row r="81" spans="1:15" ht="95.25" customHeight="1" x14ac:dyDescent="0.2">
      <c r="A81" s="11" t="s">
        <v>96</v>
      </c>
      <c r="B81" s="127"/>
      <c r="C81" s="138" t="s">
        <v>208</v>
      </c>
      <c r="D81" s="75" t="s">
        <v>210</v>
      </c>
      <c r="E81" s="92"/>
      <c r="F81" s="92"/>
      <c r="G81" s="146"/>
      <c r="H81" s="121"/>
      <c r="I81" s="113"/>
      <c r="J81" s="90"/>
      <c r="K81" s="116"/>
      <c r="L81" s="116"/>
      <c r="N81" s="165"/>
      <c r="O81" s="165"/>
    </row>
    <row r="82" spans="1:15" ht="56.25" customHeight="1" x14ac:dyDescent="0.2">
      <c r="A82" s="11" t="s">
        <v>97</v>
      </c>
      <c r="B82" s="127"/>
      <c r="C82" s="140"/>
      <c r="D82" s="75" t="s">
        <v>211</v>
      </c>
      <c r="E82" s="92"/>
      <c r="F82" s="92"/>
      <c r="G82" s="147"/>
      <c r="H82" s="123"/>
      <c r="I82" s="114"/>
      <c r="J82" s="90"/>
      <c r="K82" s="117"/>
      <c r="L82" s="117"/>
      <c r="N82" s="166"/>
      <c r="O82" s="166"/>
    </row>
    <row r="83" spans="1:15" ht="72" customHeight="1" x14ac:dyDescent="0.2">
      <c r="A83" s="77" t="s">
        <v>98</v>
      </c>
      <c r="B83" s="127"/>
      <c r="C83" s="139"/>
      <c r="D83" s="75" t="s">
        <v>212</v>
      </c>
      <c r="E83" s="92"/>
      <c r="F83" s="92"/>
      <c r="G83" s="148"/>
      <c r="H83" s="122"/>
      <c r="I83" s="115"/>
      <c r="J83" s="90"/>
      <c r="K83" s="118"/>
      <c r="L83" s="118"/>
      <c r="N83" s="167"/>
      <c r="O83" s="167"/>
    </row>
    <row r="84" spans="1:15" ht="84" customHeight="1" x14ac:dyDescent="0.2">
      <c r="A84" s="77" t="s">
        <v>213</v>
      </c>
      <c r="B84" s="127"/>
      <c r="C84" s="138" t="s">
        <v>209</v>
      </c>
      <c r="D84" s="75" t="s">
        <v>210</v>
      </c>
      <c r="E84" s="92"/>
      <c r="F84" s="92"/>
      <c r="G84" s="147"/>
      <c r="H84" s="123"/>
      <c r="I84" s="114"/>
      <c r="J84" s="90"/>
      <c r="K84" s="117"/>
      <c r="L84" s="117"/>
      <c r="N84" s="165"/>
      <c r="O84" s="165"/>
    </row>
    <row r="85" spans="1:15" ht="56.25" customHeight="1" x14ac:dyDescent="0.2">
      <c r="A85" s="77" t="s">
        <v>214</v>
      </c>
      <c r="B85" s="127"/>
      <c r="C85" s="140"/>
      <c r="D85" s="75" t="s">
        <v>211</v>
      </c>
      <c r="E85" s="92"/>
      <c r="F85" s="92"/>
      <c r="G85" s="147"/>
      <c r="H85" s="123"/>
      <c r="I85" s="114"/>
      <c r="J85" s="90"/>
      <c r="K85" s="117"/>
      <c r="L85" s="117"/>
      <c r="N85" s="166"/>
      <c r="O85" s="166"/>
    </row>
    <row r="86" spans="1:15" ht="66" customHeight="1" x14ac:dyDescent="0.2">
      <c r="A86" s="77" t="s">
        <v>215</v>
      </c>
      <c r="B86" s="127"/>
      <c r="C86" s="139"/>
      <c r="D86" s="75" t="s">
        <v>212</v>
      </c>
      <c r="E86" s="92"/>
      <c r="F86" s="92"/>
      <c r="G86" s="148"/>
      <c r="H86" s="122"/>
      <c r="I86" s="115"/>
      <c r="J86" s="92"/>
      <c r="K86" s="118"/>
      <c r="L86" s="118"/>
      <c r="N86" s="167"/>
      <c r="O86" s="167"/>
    </row>
    <row r="87" spans="1:15" x14ac:dyDescent="0.2">
      <c r="B87" s="8"/>
      <c r="C87" s="7"/>
      <c r="D87" s="58"/>
    </row>
    <row r="88" spans="1:15" ht="168" customHeight="1" x14ac:dyDescent="0.2">
      <c r="B88" s="12" t="s">
        <v>250</v>
      </c>
      <c r="C88" s="135"/>
      <c r="D88" s="136"/>
      <c r="E88" s="136"/>
      <c r="F88" s="136"/>
      <c r="G88" s="136"/>
      <c r="H88" s="136"/>
      <c r="I88" s="136"/>
      <c r="J88" s="136"/>
      <c r="K88" s="136"/>
      <c r="L88" s="137"/>
    </row>
    <row r="89" spans="1:15" x14ac:dyDescent="0.2">
      <c r="B89" s="13"/>
      <c r="C89" s="7"/>
      <c r="D89" s="59"/>
      <c r="E89" s="7"/>
      <c r="F89" s="7"/>
      <c r="H89" s="7"/>
      <c r="I89" s="7"/>
      <c r="J89" s="7"/>
      <c r="K89" s="86"/>
      <c r="L89" s="7"/>
    </row>
    <row r="90" spans="1:15" x14ac:dyDescent="0.2">
      <c r="B90" s="133" t="s">
        <v>99</v>
      </c>
      <c r="C90" s="133"/>
      <c r="D90" s="133"/>
      <c r="E90" s="133"/>
      <c r="F90" s="133"/>
      <c r="G90" s="133"/>
      <c r="H90" s="7"/>
      <c r="I90" s="7"/>
      <c r="J90" s="7"/>
      <c r="K90" s="86"/>
      <c r="L90" s="7"/>
    </row>
    <row r="91" spans="1:15" x14ac:dyDescent="0.2">
      <c r="B91" t="s">
        <v>239</v>
      </c>
      <c r="H91" s="7"/>
      <c r="I91" s="7"/>
      <c r="J91" s="7"/>
      <c r="K91" s="86"/>
      <c r="L91" s="7"/>
    </row>
    <row r="92" spans="1:15" x14ac:dyDescent="0.2">
      <c r="B92" t="s">
        <v>243</v>
      </c>
    </row>
  </sheetData>
  <sheetProtection algorithmName="SHA-512" hashValue="pqmigsBzz5xxJizCPByxL8DoBiE6/93OBvnyDmG+oaeO4SguZjXZDqdXwDK1BvpKzFABB8xz1vaqtwwD9wKVLg==" saltValue="H/5CbC/O0e0xlT59CXRpTA==" spinCount="100000" sheet="1" objects="1" scenarios="1"/>
  <protectedRanges>
    <protectedRange sqref="N13:O86" name="Range4"/>
    <protectedRange sqref="C4:D8" name="Range2"/>
    <protectedRange sqref="E13:G86 H48:H86 I46 H45 I41 H39 I29:I38 H23:H28 I13:I22 J13:K86 L58:L86 L39 N13:O86" name="Range1"/>
    <protectedRange sqref="C88" name="Range3"/>
    <protectedRange sqref="L84:L86" name="Range5"/>
  </protectedRanges>
  <mergeCells count="231">
    <mergeCell ref="I35:I36"/>
    <mergeCell ref="O68:O80"/>
    <mergeCell ref="N81:N83"/>
    <mergeCell ref="N84:N86"/>
    <mergeCell ref="O81:O83"/>
    <mergeCell ref="O84:O86"/>
    <mergeCell ref="N68:N80"/>
    <mergeCell ref="G81:G83"/>
    <mergeCell ref="H81:H83"/>
    <mergeCell ref="I81:I83"/>
    <mergeCell ref="L81:L83"/>
    <mergeCell ref="K81:K83"/>
    <mergeCell ref="H84:H86"/>
    <mergeCell ref="G84:G86"/>
    <mergeCell ref="L84:L86"/>
    <mergeCell ref="N66:N67"/>
    <mergeCell ref="O66:O67"/>
    <mergeCell ref="N61:N62"/>
    <mergeCell ref="O61:O62"/>
    <mergeCell ref="N58:N60"/>
    <mergeCell ref="O58:O60"/>
    <mergeCell ref="N63:N65"/>
    <mergeCell ref="O63:O65"/>
    <mergeCell ref="N39:N40"/>
    <mergeCell ref="C54:C57"/>
    <mergeCell ref="G54:G57"/>
    <mergeCell ref="H54:H57"/>
    <mergeCell ref="K84:K86"/>
    <mergeCell ref="I84:I86"/>
    <mergeCell ref="L41:L44"/>
    <mergeCell ref="G31:G32"/>
    <mergeCell ref="G33:G34"/>
    <mergeCell ref="I31:I32"/>
    <mergeCell ref="K31:K32"/>
    <mergeCell ref="I33:I34"/>
    <mergeCell ref="K33:K34"/>
    <mergeCell ref="L31:L32"/>
    <mergeCell ref="L33:L34"/>
    <mergeCell ref="L50:L51"/>
    <mergeCell ref="L52:L53"/>
    <mergeCell ref="L61:L62"/>
    <mergeCell ref="L66:L67"/>
    <mergeCell ref="L58:L60"/>
    <mergeCell ref="L63:L65"/>
    <mergeCell ref="L68:L80"/>
    <mergeCell ref="K37:K38"/>
    <mergeCell ref="I37:I38"/>
    <mergeCell ref="K39:K40"/>
    <mergeCell ref="C58:C60"/>
    <mergeCell ref="G58:G60"/>
    <mergeCell ref="H58:H60"/>
    <mergeCell ref="C63:C65"/>
    <mergeCell ref="G63:G65"/>
    <mergeCell ref="H63:H65"/>
    <mergeCell ref="C68:C80"/>
    <mergeCell ref="G68:G80"/>
    <mergeCell ref="H68:H80"/>
    <mergeCell ref="L11:L12"/>
    <mergeCell ref="E10:L10"/>
    <mergeCell ref="L13:L14"/>
    <mergeCell ref="L15:L16"/>
    <mergeCell ref="L17:L18"/>
    <mergeCell ref="L19:L20"/>
    <mergeCell ref="L23:L24"/>
    <mergeCell ref="L21:L22"/>
    <mergeCell ref="L25:L28"/>
    <mergeCell ref="L29:L30"/>
    <mergeCell ref="L35:L36"/>
    <mergeCell ref="L37:L38"/>
    <mergeCell ref="L39:L40"/>
    <mergeCell ref="L46:L47"/>
    <mergeCell ref="L48:L49"/>
    <mergeCell ref="N52:N53"/>
    <mergeCell ref="O52:O53"/>
    <mergeCell ref="N54:N57"/>
    <mergeCell ref="O54:O57"/>
    <mergeCell ref="N46:N47"/>
    <mergeCell ref="O46:O47"/>
    <mergeCell ref="N48:N49"/>
    <mergeCell ref="O48:O49"/>
    <mergeCell ref="N50:N51"/>
    <mergeCell ref="O50:O51"/>
    <mergeCell ref="N41:N44"/>
    <mergeCell ref="O41:O44"/>
    <mergeCell ref="N33:N34"/>
    <mergeCell ref="O33:O34"/>
    <mergeCell ref="N35:N36"/>
    <mergeCell ref="O35:O36"/>
    <mergeCell ref="N37:N38"/>
    <mergeCell ref="O37:O38"/>
    <mergeCell ref="O39:O40"/>
    <mergeCell ref="N11:N12"/>
    <mergeCell ref="O11:O12"/>
    <mergeCell ref="N13:N14"/>
    <mergeCell ref="O13:O14"/>
    <mergeCell ref="N15:N16"/>
    <mergeCell ref="O15:O16"/>
    <mergeCell ref="N17:N18"/>
    <mergeCell ref="O17:O18"/>
    <mergeCell ref="N19:N20"/>
    <mergeCell ref="O19:O20"/>
    <mergeCell ref="N21:N22"/>
    <mergeCell ref="O21:O22"/>
    <mergeCell ref="N23:N24"/>
    <mergeCell ref="O23:O24"/>
    <mergeCell ref="N29:N30"/>
    <mergeCell ref="O29:O30"/>
    <mergeCell ref="N25:N28"/>
    <mergeCell ref="O25:O28"/>
    <mergeCell ref="N31:N32"/>
    <mergeCell ref="O31:O32"/>
    <mergeCell ref="B90:G90"/>
    <mergeCell ref="B13:B20"/>
    <mergeCell ref="C13:C14"/>
    <mergeCell ref="C15:C16"/>
    <mergeCell ref="C88:L88"/>
    <mergeCell ref="B68:B86"/>
    <mergeCell ref="B52:B57"/>
    <mergeCell ref="C52:C53"/>
    <mergeCell ref="B58:B62"/>
    <mergeCell ref="C61:C62"/>
    <mergeCell ref="K17:K18"/>
    <mergeCell ref="I17:I18"/>
    <mergeCell ref="H17:H18"/>
    <mergeCell ref="H19:H20"/>
    <mergeCell ref="G19:G20"/>
    <mergeCell ref="H13:H14"/>
    <mergeCell ref="G13:G14"/>
    <mergeCell ref="C31:C32"/>
    <mergeCell ref="C33:C34"/>
    <mergeCell ref="C41:C44"/>
    <mergeCell ref="C81:C83"/>
    <mergeCell ref="C84:C86"/>
    <mergeCell ref="G41:G44"/>
    <mergeCell ref="H41:H44"/>
    <mergeCell ref="C37:C38"/>
    <mergeCell ref="G17:G18"/>
    <mergeCell ref="K19:K20"/>
    <mergeCell ref="I19:I20"/>
    <mergeCell ref="A10:A12"/>
    <mergeCell ref="B10:B12"/>
    <mergeCell ref="C10:C12"/>
    <mergeCell ref="D10:D12"/>
    <mergeCell ref="E11:F11"/>
    <mergeCell ref="H11:I11"/>
    <mergeCell ref="H37:H38"/>
    <mergeCell ref="G37:G38"/>
    <mergeCell ref="H35:H36"/>
    <mergeCell ref="G35:G36"/>
    <mergeCell ref="K25:K28"/>
    <mergeCell ref="I25:I28"/>
    <mergeCell ref="H25:H28"/>
    <mergeCell ref="G25:G28"/>
    <mergeCell ref="K23:K24"/>
    <mergeCell ref="I23:I24"/>
    <mergeCell ref="H23:H24"/>
    <mergeCell ref="G23:G24"/>
    <mergeCell ref="I13:I14"/>
    <mergeCell ref="K13:K14"/>
    <mergeCell ref="A2:K2"/>
    <mergeCell ref="A1:K1"/>
    <mergeCell ref="B63:B67"/>
    <mergeCell ref="C66:C67"/>
    <mergeCell ref="B39:B47"/>
    <mergeCell ref="C39:C40"/>
    <mergeCell ref="C46:C47"/>
    <mergeCell ref="B48:B51"/>
    <mergeCell ref="C48:C49"/>
    <mergeCell ref="C50:C51"/>
    <mergeCell ref="B21:B28"/>
    <mergeCell ref="C21:C22"/>
    <mergeCell ref="C23:C24"/>
    <mergeCell ref="C25:C28"/>
    <mergeCell ref="C17:C18"/>
    <mergeCell ref="C19:C20"/>
    <mergeCell ref="G11:G12"/>
    <mergeCell ref="B29:B38"/>
    <mergeCell ref="C29:C30"/>
    <mergeCell ref="C35:C36"/>
    <mergeCell ref="K21:K22"/>
    <mergeCell ref="I21:I22"/>
    <mergeCell ref="H21:H22"/>
    <mergeCell ref="G21:G22"/>
    <mergeCell ref="I68:I80"/>
    <mergeCell ref="K68:K80"/>
    <mergeCell ref="I41:I44"/>
    <mergeCell ref="K41:K44"/>
    <mergeCell ref="K61:K62"/>
    <mergeCell ref="I61:I62"/>
    <mergeCell ref="H61:H62"/>
    <mergeCell ref="G61:G62"/>
    <mergeCell ref="K52:K53"/>
    <mergeCell ref="I52:I53"/>
    <mergeCell ref="H52:H53"/>
    <mergeCell ref="G52:G53"/>
    <mergeCell ref="I58:I60"/>
    <mergeCell ref="K58:K60"/>
    <mergeCell ref="K48:K49"/>
    <mergeCell ref="I48:I49"/>
    <mergeCell ref="H48:H49"/>
    <mergeCell ref="G48:G49"/>
    <mergeCell ref="G50:G51"/>
    <mergeCell ref="H50:H51"/>
    <mergeCell ref="I50:I51"/>
    <mergeCell ref="K50:K51"/>
    <mergeCell ref="K46:K47"/>
    <mergeCell ref="I46:I47"/>
    <mergeCell ref="I54:I57"/>
    <mergeCell ref="K54:K57"/>
    <mergeCell ref="L54:L57"/>
    <mergeCell ref="J11:K11"/>
    <mergeCell ref="K66:K67"/>
    <mergeCell ref="I66:I67"/>
    <mergeCell ref="H66:H67"/>
    <mergeCell ref="G66:G67"/>
    <mergeCell ref="I63:I65"/>
    <mergeCell ref="K63:K65"/>
    <mergeCell ref="G15:G16"/>
    <mergeCell ref="K15:K16"/>
    <mergeCell ref="I15:I16"/>
    <mergeCell ref="H15:H16"/>
    <mergeCell ref="H46:H47"/>
    <mergeCell ref="G46:G47"/>
    <mergeCell ref="K29:K30"/>
    <mergeCell ref="I29:I30"/>
    <mergeCell ref="H29:H30"/>
    <mergeCell ref="G29:G30"/>
    <mergeCell ref="H39:H40"/>
    <mergeCell ref="G39:G40"/>
    <mergeCell ref="I39:I40"/>
    <mergeCell ref="K35:K36"/>
  </mergeCells>
  <phoneticPr fontId="21" type="noConversion"/>
  <dataValidations count="5">
    <dataValidation type="list" allowBlank="1" showInputMessage="1" showErrorMessage="1" sqref="I35:I38 H39:H40 I33 H58 I46:I47 H84 H61:H63 H66:H70 H81 H48:H54 H45 I29:I31 H23:H28 I13:I22 I41" xr:uid="{00000000-0002-0000-0100-000000000000}">
      <formula1>"Sesuai,Melampaui"</formula1>
    </dataValidation>
    <dataValidation type="list" allowBlank="1" showInputMessage="1" showErrorMessage="1" sqref="J41:K41 J58:K58 J33:K33 K23:K31 J84:K84 K61:K63 K66:K70 J81:K81 K50:K54 J85:J86 J23:J32 J37:K38 J59:J80 J82:J83 J13:K20 J34 J42:J44 J50:J57" xr:uid="{00000000-0002-0000-0100-000001000000}">
      <formula1>"Lokal/Wilayah,Nasional,Internasional"</formula1>
    </dataValidation>
    <dataValidation type="list" allowBlank="1" showInputMessage="1" showErrorMessage="1" sqref="L81 L39:L40 L58 L84 L61:L63 L66:L67 L68:L80" xr:uid="{00000000-0002-0000-0100-000002000000}">
      <formula1>"Baik Sekali,Unggul"</formula1>
    </dataValidation>
    <dataValidation type="list" allowBlank="1" showInputMessage="1" showErrorMessage="1" sqref="E13:F86" xr:uid="{00000000-0002-0000-0100-000003000000}">
      <formula1>"✓"</formula1>
    </dataValidation>
    <dataValidation type="list" allowBlank="1" showInputMessage="1" showErrorMessage="1" sqref="J21:K22 J35:K36 J39:K40 J45:J49 K45 K46:K47 K48:K49" xr:uid="{00000000-0002-0000-0100-000004000000}">
      <formula1>"Lokal/Wilayah,Nasional"</formula1>
    </dataValidation>
  </dataValidations>
  <pageMargins left="0.7" right="0.7" top="0.75" bottom="0.75" header="0.3" footer="0.3"/>
  <pageSetup paperSize="9"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1"/>
  <sheetViews>
    <sheetView topLeftCell="A3" zoomScale="125" zoomScaleNormal="55" workbookViewId="0">
      <selection activeCell="D7" sqref="D7"/>
    </sheetView>
  </sheetViews>
  <sheetFormatPr baseColWidth="10" defaultColWidth="11" defaultRowHeight="16" x14ac:dyDescent="0.2"/>
  <cols>
    <col min="1" max="1" width="5.5" bestFit="1" customWidth="1"/>
    <col min="2" max="2" width="42" customWidth="1"/>
    <col min="3" max="3" width="16.83203125" customWidth="1"/>
    <col min="4" max="4" width="56.83203125" style="7" customWidth="1"/>
  </cols>
  <sheetData>
    <row r="1" spans="1:4" ht="19" x14ac:dyDescent="0.2">
      <c r="A1" s="143" t="s">
        <v>107</v>
      </c>
      <c r="B1" s="143"/>
      <c r="C1" s="143"/>
      <c r="D1" s="143"/>
    </row>
    <row r="2" spans="1:4" ht="19" x14ac:dyDescent="0.2">
      <c r="A2" s="143" t="s">
        <v>0</v>
      </c>
      <c r="B2" s="143"/>
      <c r="C2" s="143"/>
      <c r="D2" s="143"/>
    </row>
    <row r="3" spans="1:4" x14ac:dyDescent="0.2">
      <c r="B3" s="4" t="s">
        <v>108</v>
      </c>
      <c r="C3" s="4" t="s">
        <v>5</v>
      </c>
      <c r="D3" s="106">
        <f>'Kertas Kerja'!D4</f>
        <v>0</v>
      </c>
    </row>
    <row r="4" spans="1:4" x14ac:dyDescent="0.2">
      <c r="B4" s="4" t="s">
        <v>109</v>
      </c>
      <c r="C4" s="4" t="s">
        <v>5</v>
      </c>
      <c r="D4" s="106">
        <f>'Kertas Kerja'!D5</f>
        <v>0</v>
      </c>
    </row>
    <row r="5" spans="1:4" x14ac:dyDescent="0.2">
      <c r="B5" s="4" t="s">
        <v>110</v>
      </c>
      <c r="C5" s="4" t="s">
        <v>5</v>
      </c>
      <c r="D5" s="106">
        <f>'Kertas Kerja'!D6</f>
        <v>0</v>
      </c>
    </row>
    <row r="6" spans="1:4" x14ac:dyDescent="0.2">
      <c r="B6" s="4" t="s">
        <v>111</v>
      </c>
      <c r="C6" s="4" t="s">
        <v>5</v>
      </c>
      <c r="D6" s="106">
        <f>'Kertas Kerja'!D7</f>
        <v>0</v>
      </c>
    </row>
    <row r="7" spans="1:4" x14ac:dyDescent="0.2">
      <c r="B7" s="4" t="s">
        <v>112</v>
      </c>
      <c r="C7" s="4" t="s">
        <v>5</v>
      </c>
      <c r="D7" s="174">
        <f>'Kertas Kerja'!D8</f>
        <v>0</v>
      </c>
    </row>
    <row r="9" spans="1:4" x14ac:dyDescent="0.2">
      <c r="B9" s="144" t="s">
        <v>113</v>
      </c>
      <c r="C9" s="144"/>
      <c r="D9" s="144"/>
    </row>
    <row r="10" spans="1:4" x14ac:dyDescent="0.2">
      <c r="B10" s="144"/>
      <c r="C10" s="144"/>
      <c r="D10" s="144"/>
    </row>
    <row r="11" spans="1:4" x14ac:dyDescent="0.2">
      <c r="B11" s="145" t="s">
        <v>114</v>
      </c>
      <c r="C11" s="145"/>
      <c r="D11" s="145"/>
    </row>
    <row r="12" spans="1:4" ht="17" x14ac:dyDescent="0.2">
      <c r="A12" s="74" t="s">
        <v>6</v>
      </c>
      <c r="B12" s="73" t="s">
        <v>7</v>
      </c>
      <c r="C12" s="73" t="s">
        <v>8</v>
      </c>
      <c r="D12" s="105" t="s">
        <v>115</v>
      </c>
    </row>
    <row r="13" spans="1:4" ht="89.25" customHeight="1" x14ac:dyDescent="0.2">
      <c r="A13" s="77" t="s">
        <v>45</v>
      </c>
      <c r="B13" s="146" t="s">
        <v>229</v>
      </c>
      <c r="C13" s="149" t="s">
        <v>16</v>
      </c>
      <c r="D13" s="146">
        <f>'Kertas Kerja'!G13:G14</f>
        <v>0</v>
      </c>
    </row>
    <row r="14" spans="1:4" ht="89.25" customHeight="1" x14ac:dyDescent="0.2">
      <c r="A14" s="77" t="s">
        <v>46</v>
      </c>
      <c r="B14" s="147"/>
      <c r="C14" s="150"/>
      <c r="D14" s="148"/>
    </row>
    <row r="15" spans="1:4" ht="89.25" customHeight="1" x14ac:dyDescent="0.2">
      <c r="A15" s="77" t="s">
        <v>47</v>
      </c>
      <c r="B15" s="147"/>
      <c r="C15" s="138" t="s">
        <v>17</v>
      </c>
      <c r="D15" s="146">
        <f>'Kertas Kerja'!G15:G16</f>
        <v>0</v>
      </c>
    </row>
    <row r="16" spans="1:4" ht="89.25" customHeight="1" x14ac:dyDescent="0.2">
      <c r="A16" s="77" t="s">
        <v>48</v>
      </c>
      <c r="B16" s="147"/>
      <c r="C16" s="139"/>
      <c r="D16" s="148"/>
    </row>
    <row r="17" spans="1:4" ht="89.25" customHeight="1" x14ac:dyDescent="0.2">
      <c r="A17" s="77" t="s">
        <v>49</v>
      </c>
      <c r="B17" s="147"/>
      <c r="C17" s="138" t="s">
        <v>18</v>
      </c>
      <c r="D17" s="146">
        <f>'Kertas Kerja'!G17:G18</f>
        <v>0</v>
      </c>
    </row>
    <row r="18" spans="1:4" ht="89.25" customHeight="1" x14ac:dyDescent="0.2">
      <c r="A18" s="77" t="s">
        <v>50</v>
      </c>
      <c r="B18" s="147"/>
      <c r="C18" s="139"/>
      <c r="D18" s="148"/>
    </row>
    <row r="19" spans="1:4" ht="89.25" customHeight="1" x14ac:dyDescent="0.2">
      <c r="A19" s="77" t="s">
        <v>51</v>
      </c>
      <c r="B19" s="147"/>
      <c r="C19" s="138" t="s">
        <v>19</v>
      </c>
      <c r="D19" s="146">
        <f>'Kertas Kerja'!G19:G20</f>
        <v>0</v>
      </c>
    </row>
    <row r="20" spans="1:4" ht="89.25" customHeight="1" x14ac:dyDescent="0.2">
      <c r="A20" s="77" t="s">
        <v>52</v>
      </c>
      <c r="B20" s="148"/>
      <c r="C20" s="139"/>
      <c r="D20" s="148"/>
    </row>
    <row r="21" spans="1:4" ht="89.25" customHeight="1" x14ac:dyDescent="0.2">
      <c r="A21" s="77" t="s">
        <v>53</v>
      </c>
      <c r="B21" s="146" t="s">
        <v>228</v>
      </c>
      <c r="C21" s="138" t="s">
        <v>21</v>
      </c>
      <c r="D21" s="146">
        <f>'Kertas Kerja'!G21:G22</f>
        <v>0</v>
      </c>
    </row>
    <row r="22" spans="1:4" ht="89.25" customHeight="1" x14ac:dyDescent="0.2">
      <c r="A22" s="77" t="s">
        <v>54</v>
      </c>
      <c r="B22" s="147"/>
      <c r="C22" s="139"/>
      <c r="D22" s="148"/>
    </row>
    <row r="23" spans="1:4" ht="89.25" customHeight="1" x14ac:dyDescent="0.2">
      <c r="A23" s="77" t="s">
        <v>55</v>
      </c>
      <c r="B23" s="147"/>
      <c r="C23" s="138" t="s">
        <v>23</v>
      </c>
      <c r="D23" s="146">
        <f>'Kertas Kerja'!G23:G24</f>
        <v>0</v>
      </c>
    </row>
    <row r="24" spans="1:4" ht="89.25" customHeight="1" x14ac:dyDescent="0.2">
      <c r="A24" s="77" t="s">
        <v>56</v>
      </c>
      <c r="B24" s="147"/>
      <c r="C24" s="139"/>
      <c r="D24" s="148"/>
    </row>
    <row r="25" spans="1:4" ht="89.25" customHeight="1" x14ac:dyDescent="0.2">
      <c r="A25" s="77" t="s">
        <v>57</v>
      </c>
      <c r="B25" s="147"/>
      <c r="C25" s="138" t="s">
        <v>24</v>
      </c>
      <c r="D25" s="146">
        <f>'Kertas Kerja'!G25:G28</f>
        <v>0</v>
      </c>
    </row>
    <row r="26" spans="1:4" ht="89.25" customHeight="1" x14ac:dyDescent="0.2">
      <c r="A26" s="77" t="s">
        <v>58</v>
      </c>
      <c r="B26" s="147"/>
      <c r="C26" s="140"/>
      <c r="D26" s="147"/>
    </row>
    <row r="27" spans="1:4" ht="89.25" customHeight="1" x14ac:dyDescent="0.2">
      <c r="A27" s="77" t="s">
        <v>59</v>
      </c>
      <c r="B27" s="147"/>
      <c r="C27" s="140"/>
      <c r="D27" s="147"/>
    </row>
    <row r="28" spans="1:4" ht="89.25" customHeight="1" x14ac:dyDescent="0.2">
      <c r="A28" s="77" t="s">
        <v>60</v>
      </c>
      <c r="B28" s="148"/>
      <c r="C28" s="139"/>
      <c r="D28" s="148"/>
    </row>
    <row r="29" spans="1:4" ht="89.25" customHeight="1" x14ac:dyDescent="0.2">
      <c r="A29" s="77" t="s">
        <v>61</v>
      </c>
      <c r="B29" s="146" t="s">
        <v>227</v>
      </c>
      <c r="C29" s="138" t="s">
        <v>25</v>
      </c>
      <c r="D29" s="146">
        <f>'Kertas Kerja'!G29:G30</f>
        <v>0</v>
      </c>
    </row>
    <row r="30" spans="1:4" ht="89.25" customHeight="1" x14ac:dyDescent="0.2">
      <c r="A30" s="77" t="s">
        <v>62</v>
      </c>
      <c r="B30" s="147"/>
      <c r="C30" s="139"/>
      <c r="D30" s="148"/>
    </row>
    <row r="31" spans="1:4" ht="89.25" customHeight="1" x14ac:dyDescent="0.2">
      <c r="A31" s="77" t="s">
        <v>63</v>
      </c>
      <c r="B31" s="147"/>
      <c r="C31" s="138" t="s">
        <v>160</v>
      </c>
      <c r="D31" s="127">
        <f>'Kertas Kerja'!G31:G32</f>
        <v>0</v>
      </c>
    </row>
    <row r="32" spans="1:4" ht="89.25" customHeight="1" x14ac:dyDescent="0.2">
      <c r="A32" s="77" t="s">
        <v>64</v>
      </c>
      <c r="B32" s="147"/>
      <c r="C32" s="139"/>
      <c r="D32" s="127"/>
    </row>
    <row r="33" spans="1:4" ht="89.25" customHeight="1" x14ac:dyDescent="0.2">
      <c r="A33" s="77" t="s">
        <v>65</v>
      </c>
      <c r="B33" s="147"/>
      <c r="C33" s="138" t="s">
        <v>161</v>
      </c>
      <c r="D33" s="127">
        <f>'Kertas Kerja'!G33:G34</f>
        <v>0</v>
      </c>
    </row>
    <row r="34" spans="1:4" ht="89.25" customHeight="1" x14ac:dyDescent="0.2">
      <c r="A34" s="77" t="s">
        <v>66</v>
      </c>
      <c r="B34" s="147"/>
      <c r="C34" s="139"/>
      <c r="D34" s="127"/>
    </row>
    <row r="35" spans="1:4" ht="89.25" customHeight="1" x14ac:dyDescent="0.2">
      <c r="A35" s="77" t="s">
        <v>67</v>
      </c>
      <c r="B35" s="147"/>
      <c r="C35" s="138" t="s">
        <v>26</v>
      </c>
      <c r="D35" s="146">
        <f>'Kertas Kerja'!G35:G36</f>
        <v>0</v>
      </c>
    </row>
    <row r="36" spans="1:4" ht="89.25" customHeight="1" x14ac:dyDescent="0.2">
      <c r="A36" s="77" t="s">
        <v>68</v>
      </c>
      <c r="B36" s="147"/>
      <c r="C36" s="139"/>
      <c r="D36" s="148"/>
    </row>
    <row r="37" spans="1:4" ht="89.25" customHeight="1" x14ac:dyDescent="0.2">
      <c r="A37" s="77" t="s">
        <v>167</v>
      </c>
      <c r="B37" s="147"/>
      <c r="C37" s="138" t="s">
        <v>28</v>
      </c>
      <c r="D37" s="146">
        <f>'Kertas Kerja'!G37:G38</f>
        <v>0</v>
      </c>
    </row>
    <row r="38" spans="1:4" ht="89.25" customHeight="1" x14ac:dyDescent="0.2">
      <c r="A38" s="77" t="s">
        <v>168</v>
      </c>
      <c r="B38" s="148"/>
      <c r="C38" s="139"/>
      <c r="D38" s="148"/>
    </row>
    <row r="39" spans="1:4" ht="89.25" customHeight="1" x14ac:dyDescent="0.2">
      <c r="A39" s="77" t="s">
        <v>69</v>
      </c>
      <c r="B39" s="146" t="s">
        <v>226</v>
      </c>
      <c r="C39" s="138" t="s">
        <v>29</v>
      </c>
      <c r="D39" s="146">
        <f>'Kertas Kerja'!G39:G40</f>
        <v>0</v>
      </c>
    </row>
    <row r="40" spans="1:4" ht="89.25" customHeight="1" x14ac:dyDescent="0.2">
      <c r="A40" s="77" t="s">
        <v>70</v>
      </c>
      <c r="B40" s="147"/>
      <c r="C40" s="139"/>
      <c r="D40" s="148"/>
    </row>
    <row r="41" spans="1:4" ht="89.25" customHeight="1" x14ac:dyDescent="0.2">
      <c r="A41" s="77" t="s">
        <v>175</v>
      </c>
      <c r="B41" s="147"/>
      <c r="C41" s="138" t="s">
        <v>30</v>
      </c>
      <c r="D41" s="146">
        <f>'Kertas Kerja'!G41:G44</f>
        <v>0</v>
      </c>
    </row>
    <row r="42" spans="1:4" ht="89.25" customHeight="1" x14ac:dyDescent="0.2">
      <c r="A42" s="77" t="s">
        <v>176</v>
      </c>
      <c r="B42" s="147"/>
      <c r="C42" s="140"/>
      <c r="D42" s="147"/>
    </row>
    <row r="43" spans="1:4" ht="89.25" customHeight="1" x14ac:dyDescent="0.2">
      <c r="A43" s="77" t="s">
        <v>177</v>
      </c>
      <c r="B43" s="147"/>
      <c r="C43" s="140"/>
      <c r="D43" s="147"/>
    </row>
    <row r="44" spans="1:4" ht="89.25" customHeight="1" x14ac:dyDescent="0.2">
      <c r="A44" s="77" t="s">
        <v>178</v>
      </c>
      <c r="B44" s="147"/>
      <c r="C44" s="139"/>
      <c r="D44" s="148"/>
    </row>
    <row r="45" spans="1:4" ht="89.25" customHeight="1" x14ac:dyDescent="0.2">
      <c r="A45" s="77" t="s">
        <v>71</v>
      </c>
      <c r="B45" s="147"/>
      <c r="C45" s="76" t="s">
        <v>31</v>
      </c>
      <c r="D45" s="107">
        <f>'Kertas Kerja'!G45</f>
        <v>0</v>
      </c>
    </row>
    <row r="46" spans="1:4" ht="89.25" customHeight="1" x14ac:dyDescent="0.2">
      <c r="A46" s="77" t="s">
        <v>72</v>
      </c>
      <c r="B46" s="147"/>
      <c r="C46" s="138" t="s">
        <v>32</v>
      </c>
      <c r="D46" s="146">
        <f>'Kertas Kerja'!G46:G47</f>
        <v>0</v>
      </c>
    </row>
    <row r="47" spans="1:4" ht="89.25" customHeight="1" x14ac:dyDescent="0.2">
      <c r="A47" s="77" t="s">
        <v>73</v>
      </c>
      <c r="B47" s="148"/>
      <c r="C47" s="139"/>
      <c r="D47" s="148"/>
    </row>
    <row r="48" spans="1:4" ht="89.25" customHeight="1" x14ac:dyDescent="0.2">
      <c r="A48" s="77" t="s">
        <v>74</v>
      </c>
      <c r="B48" s="146" t="s">
        <v>44</v>
      </c>
      <c r="C48" s="138" t="s">
        <v>33</v>
      </c>
      <c r="D48" s="146">
        <f>'Kertas Kerja'!G48:G49</f>
        <v>0</v>
      </c>
    </row>
    <row r="49" spans="1:4" ht="89.25" customHeight="1" x14ac:dyDescent="0.2">
      <c r="A49" s="77" t="s">
        <v>75</v>
      </c>
      <c r="B49" s="147"/>
      <c r="C49" s="139"/>
      <c r="D49" s="148"/>
    </row>
    <row r="50" spans="1:4" ht="89.25" customHeight="1" x14ac:dyDescent="0.2">
      <c r="A50" s="77" t="s">
        <v>76</v>
      </c>
      <c r="B50" s="147"/>
      <c r="C50" s="138" t="s">
        <v>34</v>
      </c>
      <c r="D50" s="146">
        <f>'Kertas Kerja'!G50:G51</f>
        <v>0</v>
      </c>
    </row>
    <row r="51" spans="1:4" ht="89.25" customHeight="1" x14ac:dyDescent="0.2">
      <c r="A51" s="77" t="s">
        <v>77</v>
      </c>
      <c r="B51" s="148"/>
      <c r="C51" s="139"/>
      <c r="D51" s="148"/>
    </row>
    <row r="52" spans="1:4" ht="89.25" customHeight="1" x14ac:dyDescent="0.2">
      <c r="A52" s="77" t="s">
        <v>78</v>
      </c>
      <c r="B52" s="146" t="s">
        <v>225</v>
      </c>
      <c r="C52" s="138" t="s">
        <v>37</v>
      </c>
      <c r="D52" s="146">
        <f>'Kertas Kerja'!G52:G53</f>
        <v>0</v>
      </c>
    </row>
    <row r="53" spans="1:4" ht="89.25" customHeight="1" x14ac:dyDescent="0.2">
      <c r="A53" s="77" t="s">
        <v>79</v>
      </c>
      <c r="B53" s="147"/>
      <c r="C53" s="139"/>
      <c r="D53" s="148"/>
    </row>
    <row r="54" spans="1:4" ht="89.25" customHeight="1" x14ac:dyDescent="0.2">
      <c r="A54" s="77" t="s">
        <v>80</v>
      </c>
      <c r="B54" s="147"/>
      <c r="C54" s="138" t="s">
        <v>38</v>
      </c>
      <c r="D54" s="146">
        <f>'Kertas Kerja'!G54:G56</f>
        <v>0</v>
      </c>
    </row>
    <row r="55" spans="1:4" ht="89.25" customHeight="1" x14ac:dyDescent="0.2">
      <c r="A55" s="77" t="s">
        <v>81</v>
      </c>
      <c r="B55" s="147"/>
      <c r="C55" s="140"/>
      <c r="D55" s="147"/>
    </row>
    <row r="56" spans="1:4" ht="89.25" customHeight="1" x14ac:dyDescent="0.2">
      <c r="A56" s="77" t="s">
        <v>82</v>
      </c>
      <c r="B56" s="147"/>
      <c r="C56" s="140"/>
      <c r="D56" s="147"/>
    </row>
    <row r="57" spans="1:4" ht="89.25" customHeight="1" x14ac:dyDescent="0.2">
      <c r="A57" s="77" t="s">
        <v>235</v>
      </c>
      <c r="B57" s="147"/>
      <c r="C57" s="139"/>
      <c r="D57" s="148"/>
    </row>
    <row r="58" spans="1:4" ht="89.25" customHeight="1" x14ac:dyDescent="0.2">
      <c r="A58" s="77" t="s">
        <v>83</v>
      </c>
      <c r="B58" s="151" t="s">
        <v>224</v>
      </c>
      <c r="C58" s="138" t="s">
        <v>39</v>
      </c>
      <c r="D58" s="146">
        <f>'Kertas Kerja'!G58:G60</f>
        <v>0</v>
      </c>
    </row>
    <row r="59" spans="1:4" ht="89.25" customHeight="1" x14ac:dyDescent="0.2">
      <c r="A59" s="77" t="s">
        <v>84</v>
      </c>
      <c r="B59" s="152"/>
      <c r="C59" s="140"/>
      <c r="D59" s="147"/>
    </row>
    <row r="60" spans="1:4" ht="89.25" customHeight="1" x14ac:dyDescent="0.2">
      <c r="A60" s="77" t="s">
        <v>230</v>
      </c>
      <c r="B60" s="152"/>
      <c r="C60" s="139"/>
      <c r="D60" s="148"/>
    </row>
    <row r="61" spans="1:4" ht="89.25" customHeight="1" x14ac:dyDescent="0.2">
      <c r="A61" s="77" t="s">
        <v>85</v>
      </c>
      <c r="B61" s="152"/>
      <c r="C61" s="138" t="s">
        <v>40</v>
      </c>
      <c r="D61" s="146">
        <f>'Kertas Kerja'!G61:G62</f>
        <v>0</v>
      </c>
    </row>
    <row r="62" spans="1:4" ht="89.25" customHeight="1" x14ac:dyDescent="0.2">
      <c r="A62" s="77" t="s">
        <v>86</v>
      </c>
      <c r="B62" s="153"/>
      <c r="C62" s="139"/>
      <c r="D62" s="148"/>
    </row>
    <row r="63" spans="1:4" ht="89.25" customHeight="1" x14ac:dyDescent="0.2">
      <c r="A63" s="77" t="s">
        <v>87</v>
      </c>
      <c r="B63" s="151" t="s">
        <v>223</v>
      </c>
      <c r="C63" s="138" t="s">
        <v>39</v>
      </c>
      <c r="D63" s="127">
        <f>'Kertas Kerja'!G63:G65</f>
        <v>0</v>
      </c>
    </row>
    <row r="64" spans="1:4" ht="89.25" customHeight="1" x14ac:dyDescent="0.2">
      <c r="A64" s="77" t="s">
        <v>88</v>
      </c>
      <c r="B64" s="152"/>
      <c r="C64" s="140"/>
      <c r="D64" s="127"/>
    </row>
    <row r="65" spans="1:4" ht="89.25" customHeight="1" x14ac:dyDescent="0.2">
      <c r="A65" s="77" t="s">
        <v>198</v>
      </c>
      <c r="B65" s="152"/>
      <c r="C65" s="139"/>
      <c r="D65" s="127"/>
    </row>
    <row r="66" spans="1:4" ht="89.25" customHeight="1" x14ac:dyDescent="0.2">
      <c r="A66" s="77" t="s">
        <v>89</v>
      </c>
      <c r="B66" s="152"/>
      <c r="C66" s="138" t="s">
        <v>40</v>
      </c>
      <c r="D66" s="147">
        <f>'Kertas Kerja'!G66:G67</f>
        <v>0</v>
      </c>
    </row>
    <row r="67" spans="1:4" ht="89.25" customHeight="1" x14ac:dyDescent="0.2">
      <c r="A67" s="77" t="s">
        <v>90</v>
      </c>
      <c r="B67" s="153"/>
      <c r="C67" s="139"/>
      <c r="D67" s="147"/>
    </row>
    <row r="68" spans="1:4" ht="89.25" customHeight="1" x14ac:dyDescent="0.2">
      <c r="A68" s="84" t="s">
        <v>91</v>
      </c>
      <c r="B68" s="146" t="s">
        <v>222</v>
      </c>
      <c r="C68" s="138" t="s">
        <v>41</v>
      </c>
      <c r="D68" s="127">
        <f>'Kertas Kerja'!G68:G80</f>
        <v>0</v>
      </c>
    </row>
    <row r="69" spans="1:4" ht="89.25" customHeight="1" x14ac:dyDescent="0.2">
      <c r="A69" s="84" t="s">
        <v>92</v>
      </c>
      <c r="B69" s="147"/>
      <c r="C69" s="140"/>
      <c r="D69" s="127"/>
    </row>
    <row r="70" spans="1:4" ht="89.25" customHeight="1" x14ac:dyDescent="0.2">
      <c r="A70" s="84" t="s">
        <v>93</v>
      </c>
      <c r="B70" s="147"/>
      <c r="C70" s="140"/>
      <c r="D70" s="127"/>
    </row>
    <row r="71" spans="1:4" ht="89.25" customHeight="1" x14ac:dyDescent="0.2">
      <c r="A71" s="84" t="s">
        <v>94</v>
      </c>
      <c r="B71" s="147"/>
      <c r="C71" s="140"/>
      <c r="D71" s="127"/>
    </row>
    <row r="72" spans="1:4" ht="89.25" customHeight="1" x14ac:dyDescent="0.2">
      <c r="A72" s="84" t="s">
        <v>95</v>
      </c>
      <c r="B72" s="147"/>
      <c r="C72" s="140"/>
      <c r="D72" s="127"/>
    </row>
    <row r="73" spans="1:4" ht="89.25" customHeight="1" x14ac:dyDescent="0.2">
      <c r="A73" s="84" t="s">
        <v>216</v>
      </c>
      <c r="B73" s="147"/>
      <c r="C73" s="140"/>
      <c r="D73" s="127"/>
    </row>
    <row r="74" spans="1:4" ht="89.25" customHeight="1" x14ac:dyDescent="0.2">
      <c r="A74" s="84" t="s">
        <v>217</v>
      </c>
      <c r="B74" s="147"/>
      <c r="C74" s="140"/>
      <c r="D74" s="127"/>
    </row>
    <row r="75" spans="1:4" ht="89.25" customHeight="1" x14ac:dyDescent="0.2">
      <c r="A75" s="84" t="s">
        <v>218</v>
      </c>
      <c r="B75" s="147"/>
      <c r="C75" s="140"/>
      <c r="D75" s="127"/>
    </row>
    <row r="76" spans="1:4" ht="89.25" customHeight="1" x14ac:dyDescent="0.2">
      <c r="A76" s="84" t="s">
        <v>219</v>
      </c>
      <c r="B76" s="147"/>
      <c r="C76" s="140"/>
      <c r="D76" s="127"/>
    </row>
    <row r="77" spans="1:4" ht="89.25" customHeight="1" x14ac:dyDescent="0.2">
      <c r="A77" s="84" t="s">
        <v>220</v>
      </c>
      <c r="B77" s="147"/>
      <c r="C77" s="140"/>
      <c r="D77" s="127"/>
    </row>
    <row r="78" spans="1:4" ht="89.25" customHeight="1" x14ac:dyDescent="0.2">
      <c r="A78" s="84" t="s">
        <v>221</v>
      </c>
      <c r="B78" s="147"/>
      <c r="C78" s="140"/>
      <c r="D78" s="127"/>
    </row>
    <row r="79" spans="1:4" ht="89.25" customHeight="1" x14ac:dyDescent="0.2">
      <c r="A79" s="84" t="s">
        <v>233</v>
      </c>
      <c r="B79" s="147"/>
      <c r="C79" s="140"/>
      <c r="D79" s="127"/>
    </row>
    <row r="80" spans="1:4" ht="89.25" customHeight="1" x14ac:dyDescent="0.2">
      <c r="A80" s="84" t="s">
        <v>234</v>
      </c>
      <c r="B80" s="147"/>
      <c r="C80" s="139"/>
      <c r="D80" s="127"/>
    </row>
    <row r="81" spans="1:5" ht="89.25" customHeight="1" x14ac:dyDescent="0.2">
      <c r="A81" s="77" t="s">
        <v>96</v>
      </c>
      <c r="B81" s="147"/>
      <c r="C81" s="138" t="s">
        <v>208</v>
      </c>
      <c r="D81" s="127">
        <f>'Kertas Kerja'!G81:G83</f>
        <v>0</v>
      </c>
    </row>
    <row r="82" spans="1:5" ht="89.25" customHeight="1" x14ac:dyDescent="0.2">
      <c r="A82" s="77" t="s">
        <v>97</v>
      </c>
      <c r="B82" s="147"/>
      <c r="C82" s="140"/>
      <c r="D82" s="127"/>
    </row>
    <row r="83" spans="1:5" ht="89.25" customHeight="1" x14ac:dyDescent="0.2">
      <c r="A83" s="77" t="s">
        <v>98</v>
      </c>
      <c r="B83" s="147"/>
      <c r="C83" s="139"/>
      <c r="D83" s="127"/>
    </row>
    <row r="84" spans="1:5" ht="89.25" customHeight="1" x14ac:dyDescent="0.2">
      <c r="A84" s="77" t="s">
        <v>213</v>
      </c>
      <c r="B84" s="147"/>
      <c r="C84" s="138" t="s">
        <v>209</v>
      </c>
      <c r="D84" s="127">
        <f>'Kertas Kerja'!G84:G86</f>
        <v>0</v>
      </c>
    </row>
    <row r="85" spans="1:5" ht="89.25" customHeight="1" x14ac:dyDescent="0.2">
      <c r="A85" s="77" t="s">
        <v>214</v>
      </c>
      <c r="B85" s="147"/>
      <c r="C85" s="140"/>
      <c r="D85" s="127"/>
    </row>
    <row r="86" spans="1:5" ht="89.25" customHeight="1" x14ac:dyDescent="0.2">
      <c r="A86" s="77" t="s">
        <v>215</v>
      </c>
      <c r="B86" s="148"/>
      <c r="C86" s="139"/>
      <c r="D86" s="127"/>
    </row>
    <row r="88" spans="1:5" ht="16" customHeight="1" x14ac:dyDescent="0.2">
      <c r="A88" s="154" t="s">
        <v>241</v>
      </c>
      <c r="B88" s="154"/>
      <c r="C88" s="154"/>
      <c r="D88" s="154"/>
      <c r="E88" s="16"/>
    </row>
    <row r="89" spans="1:5" ht="16" customHeight="1" x14ac:dyDescent="0.2">
      <c r="A89" s="154"/>
      <c r="B89" s="154"/>
      <c r="C89" s="154"/>
      <c r="D89" s="154"/>
      <c r="E89" s="16"/>
    </row>
    <row r="90" spans="1:5" ht="16" customHeight="1" x14ac:dyDescent="0.2">
      <c r="A90" s="100"/>
      <c r="B90" s="100"/>
      <c r="C90" s="100"/>
      <c r="D90" s="108"/>
      <c r="E90" s="16"/>
    </row>
    <row r="91" spans="1:5" x14ac:dyDescent="0.2">
      <c r="B91" s="21"/>
      <c r="C91" s="60"/>
      <c r="D91" s="168" t="s">
        <v>249</v>
      </c>
      <c r="E91" s="21"/>
    </row>
    <row r="92" spans="1:5" x14ac:dyDescent="0.2">
      <c r="B92" s="21"/>
      <c r="C92" s="60"/>
      <c r="D92" s="169"/>
      <c r="E92" s="21"/>
    </row>
    <row r="93" spans="1:5" x14ac:dyDescent="0.2">
      <c r="B93" s="63" t="s">
        <v>242</v>
      </c>
      <c r="C93" s="61"/>
      <c r="D93" s="102" t="s">
        <v>257</v>
      </c>
      <c r="E93" s="62"/>
    </row>
    <row r="94" spans="1:5" x14ac:dyDescent="0.2">
      <c r="B94" s="63" t="s">
        <v>141</v>
      </c>
      <c r="C94" s="64"/>
      <c r="D94" s="71"/>
      <c r="E94" s="65"/>
    </row>
    <row r="95" spans="1:5" x14ac:dyDescent="0.2">
      <c r="C95" s="64"/>
      <c r="E95" s="66"/>
    </row>
    <row r="96" spans="1:5" x14ac:dyDescent="0.2">
      <c r="B96" s="22"/>
      <c r="C96" s="61"/>
      <c r="E96" s="65"/>
    </row>
    <row r="97" spans="2:5" x14ac:dyDescent="0.2">
      <c r="B97" s="22"/>
      <c r="C97" s="61"/>
      <c r="D97" s="168" t="s">
        <v>251</v>
      </c>
      <c r="E97" s="65"/>
    </row>
    <row r="98" spans="2:5" x14ac:dyDescent="0.2">
      <c r="B98" s="22"/>
      <c r="C98" s="61"/>
      <c r="D98" s="71"/>
      <c r="E98" s="65"/>
    </row>
    <row r="99" spans="2:5" x14ac:dyDescent="0.2">
      <c r="B99" s="22"/>
      <c r="C99" s="61"/>
      <c r="D99" s="71"/>
      <c r="E99" s="65"/>
    </row>
    <row r="100" spans="2:5" x14ac:dyDescent="0.2">
      <c r="B100" s="78" t="s">
        <v>253</v>
      </c>
      <c r="C100" s="67"/>
      <c r="D100" s="71"/>
      <c r="E100" s="66"/>
    </row>
    <row r="101" spans="2:5" x14ac:dyDescent="0.2">
      <c r="B101" s="38"/>
      <c r="C101" s="68"/>
      <c r="D101" s="168" t="s">
        <v>252</v>
      </c>
      <c r="E101" s="69"/>
    </row>
  </sheetData>
  <sheetProtection algorithmName="SHA-512" hashValue="/jylp+NNZsOJ/+s7BO5rfYjM9zNQL7I41vN0Cu1Dwa2NVVheRhVxUJE792TU08J7b+I5JlrjaYP1Z6JYRBVzFw==" saltValue="3/XZi9ZwwcXvNJBCxZPdlw==" spinCount="100000" sheet="1" objects="1" scenarios="1"/>
  <protectedRanges>
    <protectedRange sqref="B91:E104" name="Range1"/>
    <protectedRange sqref="B9:D11" name="Range2"/>
  </protectedRanges>
  <mergeCells count="66">
    <mergeCell ref="A88:D89"/>
    <mergeCell ref="B39:B47"/>
    <mergeCell ref="C41:C44"/>
    <mergeCell ref="C46:C47"/>
    <mergeCell ref="B48:B51"/>
    <mergeCell ref="B52:B57"/>
    <mergeCell ref="C48:C49"/>
    <mergeCell ref="C50:C51"/>
    <mergeCell ref="C52:C53"/>
    <mergeCell ref="C54:C57"/>
    <mergeCell ref="C61:C62"/>
    <mergeCell ref="D63:D65"/>
    <mergeCell ref="D66:D67"/>
    <mergeCell ref="D68:D80"/>
    <mergeCell ref="D81:D83"/>
    <mergeCell ref="D84:D86"/>
    <mergeCell ref="B58:B62"/>
    <mergeCell ref="C58:C60"/>
    <mergeCell ref="B63:B67"/>
    <mergeCell ref="C63:C65"/>
    <mergeCell ref="B68:B86"/>
    <mergeCell ref="C68:C80"/>
    <mergeCell ref="C81:C83"/>
    <mergeCell ref="C84:C86"/>
    <mergeCell ref="C66:C67"/>
    <mergeCell ref="D29:D30"/>
    <mergeCell ref="D35:D36"/>
    <mergeCell ref="D37:D38"/>
    <mergeCell ref="D39:D40"/>
    <mergeCell ref="D61:D62"/>
    <mergeCell ref="D31:D32"/>
    <mergeCell ref="D33:D34"/>
    <mergeCell ref="D58:D60"/>
    <mergeCell ref="D54:D57"/>
    <mergeCell ref="D41:D44"/>
    <mergeCell ref="D46:D47"/>
    <mergeCell ref="D48:D49"/>
    <mergeCell ref="D50:D51"/>
    <mergeCell ref="D52:D53"/>
    <mergeCell ref="C13:C14"/>
    <mergeCell ref="C15:C16"/>
    <mergeCell ref="C17:C18"/>
    <mergeCell ref="C19:C20"/>
    <mergeCell ref="C39:C40"/>
    <mergeCell ref="B29:B38"/>
    <mergeCell ref="C29:C30"/>
    <mergeCell ref="C35:C36"/>
    <mergeCell ref="C37:C38"/>
    <mergeCell ref="C31:C32"/>
    <mergeCell ref="C33:C34"/>
    <mergeCell ref="A1:D1"/>
    <mergeCell ref="A2:D2"/>
    <mergeCell ref="B9:D10"/>
    <mergeCell ref="B11:D11"/>
    <mergeCell ref="B21:B28"/>
    <mergeCell ref="C21:C22"/>
    <mergeCell ref="C23:C24"/>
    <mergeCell ref="C25:C28"/>
    <mergeCell ref="D13:D14"/>
    <mergeCell ref="D15:D16"/>
    <mergeCell ref="D17:D18"/>
    <mergeCell ref="D19:D20"/>
    <mergeCell ref="D21:D22"/>
    <mergeCell ref="D23:D24"/>
    <mergeCell ref="D25:D28"/>
    <mergeCell ref="B13:B20"/>
  </mergeCells>
  <pageMargins left="0.7" right="0.7" top="0.75" bottom="0.75" header="0.3" footer="0.3"/>
  <pageSetup paperSize="9"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8"/>
  <sheetViews>
    <sheetView topLeftCell="A2" zoomScale="116" zoomScaleNormal="55" workbookViewId="0">
      <selection activeCell="C7" sqref="C7"/>
    </sheetView>
  </sheetViews>
  <sheetFormatPr baseColWidth="10" defaultColWidth="11" defaultRowHeight="16" x14ac:dyDescent="0.2"/>
  <cols>
    <col min="1" max="1" width="28.5" customWidth="1"/>
    <col min="2" max="2" width="5.83203125" customWidth="1"/>
    <col min="3" max="3" width="83.83203125" customWidth="1"/>
  </cols>
  <sheetData>
    <row r="1" spans="1:3" ht="19" customHeight="1" x14ac:dyDescent="0.25">
      <c r="A1" s="155" t="s">
        <v>255</v>
      </c>
      <c r="B1" s="155"/>
      <c r="C1" s="155"/>
    </row>
    <row r="2" spans="1:3" x14ac:dyDescent="0.2">
      <c r="A2" s="28"/>
      <c r="B2" s="28"/>
      <c r="C2" s="28"/>
    </row>
    <row r="3" spans="1:3" x14ac:dyDescent="0.2">
      <c r="A3" s="4" t="s">
        <v>1</v>
      </c>
      <c r="B3" s="29" t="s">
        <v>5</v>
      </c>
      <c r="C3" s="30">
        <f>'Kertas Kerja'!D4</f>
        <v>0</v>
      </c>
    </row>
    <row r="4" spans="1:3" x14ac:dyDescent="0.2">
      <c r="A4" s="4" t="s">
        <v>2</v>
      </c>
      <c r="B4" s="29" t="s">
        <v>5</v>
      </c>
      <c r="C4" s="30">
        <f>'Kertas Kerja'!D5</f>
        <v>0</v>
      </c>
    </row>
    <row r="5" spans="1:3" x14ac:dyDescent="0.2">
      <c r="A5" s="4" t="s">
        <v>3</v>
      </c>
      <c r="B5" s="29" t="s">
        <v>5</v>
      </c>
      <c r="C5" s="30">
        <f>'Kertas Kerja'!D6</f>
        <v>0</v>
      </c>
    </row>
    <row r="6" spans="1:3" x14ac:dyDescent="0.2">
      <c r="A6" s="4" t="s">
        <v>4</v>
      </c>
      <c r="B6" s="29" t="s">
        <v>5</v>
      </c>
      <c r="C6" s="30">
        <f>'Kertas Kerja'!D7</f>
        <v>0</v>
      </c>
    </row>
    <row r="7" spans="1:3" x14ac:dyDescent="0.2">
      <c r="A7" s="4" t="s">
        <v>240</v>
      </c>
      <c r="B7" s="29" t="s">
        <v>5</v>
      </c>
      <c r="C7" s="176">
        <f>'Kertas Kerja'!D8</f>
        <v>0</v>
      </c>
    </row>
    <row r="8" spans="1:3" x14ac:dyDescent="0.2">
      <c r="A8" s="28"/>
      <c r="B8" s="28"/>
      <c r="C8" s="28"/>
    </row>
    <row r="9" spans="1:3" ht="86" customHeight="1" x14ac:dyDescent="0.2">
      <c r="A9" s="159" t="s">
        <v>258</v>
      </c>
      <c r="B9" s="159"/>
      <c r="C9" s="159"/>
    </row>
    <row r="10" spans="1:3" ht="33" customHeight="1" x14ac:dyDescent="0.2">
      <c r="A10" s="159" t="s">
        <v>254</v>
      </c>
      <c r="B10" s="159"/>
      <c r="C10" s="159"/>
    </row>
    <row r="11" spans="1:3" x14ac:dyDescent="0.2">
      <c r="A11" s="28"/>
      <c r="B11" s="28"/>
      <c r="C11" s="28"/>
    </row>
    <row r="12" spans="1:3" x14ac:dyDescent="0.2">
      <c r="A12" s="31" t="s">
        <v>116</v>
      </c>
      <c r="B12" s="28"/>
      <c r="C12" s="28"/>
    </row>
    <row r="13" spans="1:3" ht="70" customHeight="1" x14ac:dyDescent="0.2">
      <c r="A13" s="170"/>
      <c r="B13" s="157"/>
      <c r="C13" s="158"/>
    </row>
    <row r="14" spans="1:3" x14ac:dyDescent="0.2">
      <c r="A14" s="28"/>
      <c r="B14" s="28"/>
      <c r="C14" s="28"/>
    </row>
    <row r="15" spans="1:3" x14ac:dyDescent="0.2">
      <c r="A15" s="31" t="s">
        <v>117</v>
      </c>
      <c r="B15" s="28"/>
      <c r="C15" s="28"/>
    </row>
    <row r="16" spans="1:3" ht="70" customHeight="1" x14ac:dyDescent="0.2">
      <c r="A16" s="156"/>
      <c r="B16" s="171"/>
      <c r="C16" s="172"/>
    </row>
    <row r="17" spans="1:3" x14ac:dyDescent="0.2">
      <c r="A17" s="28"/>
      <c r="B17" s="28"/>
      <c r="C17" s="28"/>
    </row>
    <row r="18" spans="1:3" x14ac:dyDescent="0.2">
      <c r="A18" s="31" t="s">
        <v>118</v>
      </c>
      <c r="B18" s="28"/>
      <c r="C18" s="28"/>
    </row>
    <row r="19" spans="1:3" ht="70" customHeight="1" x14ac:dyDescent="0.2">
      <c r="A19" s="170"/>
      <c r="B19" s="157"/>
      <c r="C19" s="158"/>
    </row>
    <row r="20" spans="1:3" x14ac:dyDescent="0.2">
      <c r="A20" s="28"/>
      <c r="B20" s="28"/>
      <c r="C20" s="28"/>
    </row>
    <row r="21" spans="1:3" x14ac:dyDescent="0.2">
      <c r="A21" s="31" t="s">
        <v>119</v>
      </c>
      <c r="B21" s="28"/>
      <c r="C21" s="28"/>
    </row>
    <row r="22" spans="1:3" ht="70" customHeight="1" x14ac:dyDescent="0.2">
      <c r="A22" s="156"/>
      <c r="B22" s="157"/>
      <c r="C22" s="158"/>
    </row>
    <row r="23" spans="1:3" x14ac:dyDescent="0.2">
      <c r="A23" s="28"/>
      <c r="B23" s="28"/>
      <c r="C23" s="28"/>
    </row>
    <row r="24" spans="1:3" x14ac:dyDescent="0.2">
      <c r="A24" s="31" t="s">
        <v>120</v>
      </c>
      <c r="B24" s="28"/>
      <c r="C24" s="28"/>
    </row>
    <row r="25" spans="1:3" ht="70" customHeight="1" x14ac:dyDescent="0.2">
      <c r="A25" s="156"/>
      <c r="B25" s="157"/>
      <c r="C25" s="158"/>
    </row>
    <row r="26" spans="1:3" x14ac:dyDescent="0.2">
      <c r="A26" s="28"/>
      <c r="B26" s="28"/>
      <c r="C26" s="28"/>
    </row>
    <row r="27" spans="1:3" x14ac:dyDescent="0.2">
      <c r="A27" s="31" t="s">
        <v>121</v>
      </c>
      <c r="B27" s="28"/>
      <c r="C27" s="28"/>
    </row>
    <row r="28" spans="1:3" ht="70" customHeight="1" x14ac:dyDescent="0.2">
      <c r="A28" s="156"/>
      <c r="B28" s="171"/>
      <c r="C28" s="172"/>
    </row>
    <row r="29" spans="1:3" x14ac:dyDescent="0.2">
      <c r="A29" s="28"/>
      <c r="B29" s="28"/>
      <c r="C29" s="28"/>
    </row>
    <row r="30" spans="1:3" x14ac:dyDescent="0.2">
      <c r="A30" s="31" t="s">
        <v>122</v>
      </c>
      <c r="B30" s="28"/>
      <c r="C30" s="28"/>
    </row>
    <row r="31" spans="1:3" ht="70" customHeight="1" x14ac:dyDescent="0.2">
      <c r="A31" s="156"/>
      <c r="B31" s="157"/>
      <c r="C31" s="158"/>
    </row>
    <row r="32" spans="1:3" x14ac:dyDescent="0.2">
      <c r="A32" s="28"/>
      <c r="B32" s="28"/>
      <c r="C32" s="28"/>
    </row>
    <row r="33" spans="1:3" x14ac:dyDescent="0.2">
      <c r="A33" s="31" t="s">
        <v>123</v>
      </c>
      <c r="B33" s="28"/>
      <c r="C33" s="28"/>
    </row>
    <row r="34" spans="1:3" ht="70" customHeight="1" x14ac:dyDescent="0.2">
      <c r="A34" s="156"/>
      <c r="B34" s="157"/>
      <c r="C34" s="158"/>
    </row>
    <row r="35" spans="1:3" x14ac:dyDescent="0.2">
      <c r="A35" s="28"/>
      <c r="B35" s="28"/>
      <c r="C35" s="28"/>
    </row>
    <row r="36" spans="1:3" x14ac:dyDescent="0.2">
      <c r="A36" s="31" t="s">
        <v>124</v>
      </c>
      <c r="B36" s="28"/>
      <c r="C36" s="28"/>
    </row>
    <row r="37" spans="1:3" ht="70" customHeight="1" x14ac:dyDescent="0.2">
      <c r="A37" s="156"/>
      <c r="B37" s="157"/>
      <c r="C37" s="158"/>
    </row>
    <row r="38" spans="1:3" x14ac:dyDescent="0.2">
      <c r="A38" s="28"/>
      <c r="B38" s="28"/>
      <c r="C38" s="28"/>
    </row>
    <row r="39" spans="1:3" ht="17" x14ac:dyDescent="0.2">
      <c r="A39" s="32" t="str">
        <f>'Berita Acara'!D91</f>
        <v>(Kota, Tanggal)</v>
      </c>
      <c r="B39" s="32"/>
      <c r="C39" s="32"/>
    </row>
    <row r="40" spans="1:3" x14ac:dyDescent="0.2">
      <c r="A40" s="33"/>
      <c r="B40" s="34"/>
      <c r="C40" s="34"/>
    </row>
    <row r="41" spans="1:3" x14ac:dyDescent="0.2">
      <c r="A41" s="35" t="s">
        <v>105</v>
      </c>
      <c r="B41" s="34" t="s">
        <v>125</v>
      </c>
      <c r="C41" s="34"/>
    </row>
    <row r="42" spans="1:3" x14ac:dyDescent="0.2">
      <c r="A42" s="33"/>
      <c r="B42" s="34"/>
      <c r="C42" s="34"/>
    </row>
    <row r="43" spans="1:3" x14ac:dyDescent="0.2">
      <c r="A43" s="33"/>
      <c r="B43" s="34"/>
      <c r="C43" s="34"/>
    </row>
    <row r="44" spans="1:3" x14ac:dyDescent="0.2">
      <c r="A44" s="32"/>
      <c r="B44" s="34"/>
      <c r="C44" s="34"/>
    </row>
    <row r="45" spans="1:3" x14ac:dyDescent="0.2">
      <c r="A45" s="36"/>
      <c r="B45" s="34"/>
      <c r="C45" s="34"/>
    </row>
    <row r="46" spans="1:3" x14ac:dyDescent="0.2">
      <c r="A46" s="36"/>
      <c r="B46" s="34"/>
      <c r="C46" s="34"/>
    </row>
    <row r="47" spans="1:3" x14ac:dyDescent="0.2">
      <c r="A47" s="37" t="s">
        <v>106</v>
      </c>
      <c r="B47" s="34" t="s">
        <v>125</v>
      </c>
      <c r="C47" s="34"/>
    </row>
    <row r="48" spans="1:3" x14ac:dyDescent="0.2">
      <c r="A48" s="34"/>
      <c r="B48" s="34"/>
      <c r="C48" s="34"/>
    </row>
  </sheetData>
  <sheetProtection algorithmName="SHA-512" hashValue="FQH8Vgc1iOmjZgfUmcwrCbt0ZvFoyt5sLaBgE4RVJ6AuqDmz+3+7na3TyMCj91WwALjN9u4ymrqcWhg54tkl2A==" saltValue="ucCBm6uqim3NHEYOUu36uA==" spinCount="100000" sheet="1" objects="1" scenarios="1"/>
  <protectedRanges>
    <protectedRange sqref="A13 A16 A19 A22 A25 A28 A31 A34 A37 A39 A41:C48" name="Range1"/>
  </protectedRanges>
  <mergeCells count="12">
    <mergeCell ref="A1:C1"/>
    <mergeCell ref="A37:C37"/>
    <mergeCell ref="A9:C9"/>
    <mergeCell ref="A10:C10"/>
    <mergeCell ref="A13:C13"/>
    <mergeCell ref="A16:C16"/>
    <mergeCell ref="A19:C19"/>
    <mergeCell ref="A22:C22"/>
    <mergeCell ref="A25:C25"/>
    <mergeCell ref="A28:C28"/>
    <mergeCell ref="A31:C31"/>
    <mergeCell ref="A34:C34"/>
  </mergeCells>
  <pageMargins left="0.7" right="0.7" top="0.75" bottom="0.75" header="0.3" footer="0.3"/>
  <pageSetup paperSize="9"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1"/>
  <sheetViews>
    <sheetView zoomScale="132" zoomScaleNormal="55" workbookViewId="0">
      <selection activeCell="D8" sqref="D8"/>
    </sheetView>
  </sheetViews>
  <sheetFormatPr baseColWidth="10" defaultColWidth="11" defaultRowHeight="16" x14ac:dyDescent="0.2"/>
  <cols>
    <col min="1" max="1" width="5.5" style="5" bestFit="1" customWidth="1"/>
    <col min="2" max="2" width="30" style="8" customWidth="1"/>
    <col min="3" max="3" width="16.83203125" style="7" customWidth="1"/>
    <col min="4" max="4" width="66.6640625" style="8" customWidth="1"/>
    <col min="5" max="5" width="8.1640625" style="5" customWidth="1"/>
    <col min="6" max="6" width="8.33203125" style="5" customWidth="1"/>
    <col min="7" max="7" width="61.6640625" style="7" customWidth="1"/>
    <col min="8" max="10" width="30.83203125" style="5" customWidth="1"/>
    <col min="11" max="11" width="30.83203125" style="87" customWidth="1"/>
    <col min="12" max="12" width="30.83203125" style="70" customWidth="1"/>
  </cols>
  <sheetData>
    <row r="1" spans="1:12" ht="19" x14ac:dyDescent="0.2">
      <c r="A1" s="143" t="s">
        <v>238</v>
      </c>
      <c r="B1" s="143"/>
      <c r="C1" s="143"/>
      <c r="D1" s="143"/>
      <c r="E1" s="143"/>
      <c r="F1" s="143"/>
      <c r="G1" s="143"/>
      <c r="H1" s="143"/>
      <c r="I1" s="143"/>
      <c r="J1" s="143"/>
      <c r="K1" s="143"/>
    </row>
    <row r="2" spans="1:12" ht="19" x14ac:dyDescent="0.2">
      <c r="A2" s="143" t="s">
        <v>0</v>
      </c>
      <c r="B2" s="143"/>
      <c r="C2" s="143"/>
      <c r="D2" s="143"/>
      <c r="E2" s="143"/>
      <c r="F2" s="143"/>
      <c r="G2" s="143"/>
      <c r="H2" s="143"/>
      <c r="I2" s="143"/>
      <c r="J2" s="143"/>
      <c r="K2" s="143"/>
    </row>
    <row r="4" spans="1:12" ht="17" customHeight="1" x14ac:dyDescent="0.2">
      <c r="B4" s="4" t="s">
        <v>1</v>
      </c>
      <c r="C4" s="55" t="s">
        <v>5</v>
      </c>
      <c r="D4" s="39">
        <f>'Kertas Kerja'!D4</f>
        <v>0</v>
      </c>
    </row>
    <row r="5" spans="1:12" ht="17" customHeight="1" x14ac:dyDescent="0.2">
      <c r="B5" s="4" t="s">
        <v>2</v>
      </c>
      <c r="C5" s="55" t="s">
        <v>5</v>
      </c>
      <c r="D5" s="39">
        <f>'Kertas Kerja'!D5</f>
        <v>0</v>
      </c>
    </row>
    <row r="6" spans="1:12" ht="17" customHeight="1" x14ac:dyDescent="0.2">
      <c r="B6" s="4" t="s">
        <v>3</v>
      </c>
      <c r="C6" s="55" t="s">
        <v>5</v>
      </c>
      <c r="D6" s="39">
        <f>'Kertas Kerja'!D6</f>
        <v>0</v>
      </c>
    </row>
    <row r="7" spans="1:12" ht="17" customHeight="1" x14ac:dyDescent="0.2">
      <c r="B7" s="4" t="s">
        <v>4</v>
      </c>
      <c r="C7" s="55" t="s">
        <v>5</v>
      </c>
      <c r="D7" s="39">
        <f>'Kertas Kerja'!D7</f>
        <v>0</v>
      </c>
    </row>
    <row r="8" spans="1:12" ht="17" customHeight="1" x14ac:dyDescent="0.2">
      <c r="B8" s="4" t="s">
        <v>240</v>
      </c>
      <c r="C8" s="55" t="s">
        <v>5</v>
      </c>
      <c r="D8" s="175">
        <f>'Kertas Kerja'!D8</f>
        <v>0</v>
      </c>
    </row>
    <row r="10" spans="1:12" s="5" customFormat="1" x14ac:dyDescent="0.2">
      <c r="A10" s="130" t="s">
        <v>6</v>
      </c>
      <c r="B10" s="129" t="s">
        <v>7</v>
      </c>
      <c r="C10" s="129" t="s">
        <v>8</v>
      </c>
      <c r="D10" s="129" t="s">
        <v>9</v>
      </c>
      <c r="E10" s="130" t="s">
        <v>10</v>
      </c>
      <c r="F10" s="130"/>
      <c r="G10" s="130"/>
      <c r="H10" s="130"/>
      <c r="I10" s="130"/>
      <c r="J10" s="130"/>
      <c r="K10" s="130"/>
      <c r="L10" s="130"/>
    </row>
    <row r="11" spans="1:12" s="5" customFormat="1" ht="37" customHeight="1" x14ac:dyDescent="0.2">
      <c r="A11" s="130"/>
      <c r="B11" s="129"/>
      <c r="C11" s="129"/>
      <c r="D11" s="129"/>
      <c r="E11" s="130" t="s">
        <v>138</v>
      </c>
      <c r="F11" s="130"/>
      <c r="G11" s="129" t="s">
        <v>12</v>
      </c>
      <c r="H11" s="129" t="s">
        <v>139</v>
      </c>
      <c r="I11" s="129"/>
      <c r="J11" s="162" t="s">
        <v>15</v>
      </c>
      <c r="K11" s="163"/>
      <c r="L11" s="129" t="s">
        <v>140</v>
      </c>
    </row>
    <row r="12" spans="1:12" s="5" customFormat="1" ht="64" x14ac:dyDescent="0.2">
      <c r="A12" s="130"/>
      <c r="B12" s="129"/>
      <c r="C12" s="129"/>
      <c r="D12" s="129"/>
      <c r="E12" s="101" t="s">
        <v>13</v>
      </c>
      <c r="F12" s="6" t="s">
        <v>14</v>
      </c>
      <c r="G12" s="129"/>
      <c r="H12" s="56" t="s">
        <v>100</v>
      </c>
      <c r="I12" s="56" t="s">
        <v>137</v>
      </c>
      <c r="J12" s="88" t="s">
        <v>236</v>
      </c>
      <c r="K12" s="89" t="s">
        <v>237</v>
      </c>
      <c r="L12" s="129"/>
    </row>
    <row r="13" spans="1:12" ht="101.25" customHeight="1" x14ac:dyDescent="0.2">
      <c r="A13" s="77" t="s">
        <v>45</v>
      </c>
      <c r="B13" s="127" t="s">
        <v>229</v>
      </c>
      <c r="C13" s="134" t="s">
        <v>16</v>
      </c>
      <c r="D13" s="75" t="s">
        <v>143</v>
      </c>
      <c r="E13" s="11">
        <f>'Kertas Kerja'!E13</f>
        <v>0</v>
      </c>
      <c r="F13" s="11">
        <f>'Kertas Kerja'!F13</f>
        <v>0</v>
      </c>
      <c r="G13" s="146">
        <f>'Kertas Kerja'!G13:G14</f>
        <v>0</v>
      </c>
      <c r="H13" s="113"/>
      <c r="I13" s="121">
        <f>'Kertas Kerja'!I13:I14</f>
        <v>0</v>
      </c>
      <c r="J13" s="82">
        <f>'Kertas Kerja'!J13</f>
        <v>0</v>
      </c>
      <c r="K13" s="116">
        <f>'Kertas Kerja'!K13:K14</f>
        <v>0</v>
      </c>
      <c r="L13" s="141"/>
    </row>
    <row r="14" spans="1:12" ht="99.75" customHeight="1" x14ac:dyDescent="0.2">
      <c r="A14" s="77" t="s">
        <v>46</v>
      </c>
      <c r="B14" s="127"/>
      <c r="C14" s="134"/>
      <c r="D14" s="75" t="s">
        <v>144</v>
      </c>
      <c r="E14" s="77">
        <f>'Kertas Kerja'!E14</f>
        <v>0</v>
      </c>
      <c r="F14" s="77">
        <f>'Kertas Kerja'!F14</f>
        <v>0</v>
      </c>
      <c r="G14" s="148"/>
      <c r="H14" s="115"/>
      <c r="I14" s="122"/>
      <c r="J14" s="82">
        <f>'Kertas Kerja'!J14</f>
        <v>0</v>
      </c>
      <c r="K14" s="118"/>
      <c r="L14" s="141"/>
    </row>
    <row r="15" spans="1:12" ht="97.5" customHeight="1" x14ac:dyDescent="0.2">
      <c r="A15" s="77" t="s">
        <v>47</v>
      </c>
      <c r="B15" s="127"/>
      <c r="C15" s="128" t="s">
        <v>17</v>
      </c>
      <c r="D15" s="75" t="s">
        <v>20</v>
      </c>
      <c r="E15" s="77">
        <f>'Kertas Kerja'!E15</f>
        <v>0</v>
      </c>
      <c r="F15" s="77">
        <f>'Kertas Kerja'!F15</f>
        <v>0</v>
      </c>
      <c r="G15" s="146">
        <f>'Kertas Kerja'!G15:G16</f>
        <v>0</v>
      </c>
      <c r="H15" s="113"/>
      <c r="I15" s="121">
        <f>'Kertas Kerja'!I15:I16</f>
        <v>0</v>
      </c>
      <c r="J15" s="82">
        <f>'Kertas Kerja'!J15</f>
        <v>0</v>
      </c>
      <c r="K15" s="116">
        <f>'Kertas Kerja'!K15:K16</f>
        <v>0</v>
      </c>
      <c r="L15" s="141"/>
    </row>
    <row r="16" spans="1:12" ht="123" customHeight="1" x14ac:dyDescent="0.2">
      <c r="A16" s="77" t="s">
        <v>48</v>
      </c>
      <c r="B16" s="127"/>
      <c r="C16" s="128"/>
      <c r="D16" s="75" t="s">
        <v>145</v>
      </c>
      <c r="E16" s="77">
        <f>'Kertas Kerja'!E16</f>
        <v>0</v>
      </c>
      <c r="F16" s="77">
        <f>'Kertas Kerja'!F16</f>
        <v>0</v>
      </c>
      <c r="G16" s="148"/>
      <c r="H16" s="115"/>
      <c r="I16" s="122"/>
      <c r="J16" s="82">
        <f>'Kertas Kerja'!J16</f>
        <v>0</v>
      </c>
      <c r="K16" s="118"/>
      <c r="L16" s="141"/>
    </row>
    <row r="17" spans="1:12" ht="80" customHeight="1" x14ac:dyDescent="0.2">
      <c r="A17" s="77" t="s">
        <v>49</v>
      </c>
      <c r="B17" s="127"/>
      <c r="C17" s="128" t="s">
        <v>18</v>
      </c>
      <c r="D17" s="75" t="s">
        <v>146</v>
      </c>
      <c r="E17" s="77">
        <f>'Kertas Kerja'!E17</f>
        <v>0</v>
      </c>
      <c r="F17" s="77">
        <f>'Kertas Kerja'!F17</f>
        <v>0</v>
      </c>
      <c r="G17" s="146">
        <f>'Kertas Kerja'!G17:G18</f>
        <v>0</v>
      </c>
      <c r="H17" s="113"/>
      <c r="I17" s="121">
        <f>'Kertas Kerja'!I17:I18</f>
        <v>0</v>
      </c>
      <c r="J17" s="82">
        <f>'Kertas Kerja'!J17</f>
        <v>0</v>
      </c>
      <c r="K17" s="116">
        <f>'Kertas Kerja'!K17:K18</f>
        <v>0</v>
      </c>
      <c r="L17" s="141"/>
    </row>
    <row r="18" spans="1:12" ht="80" customHeight="1" x14ac:dyDescent="0.2">
      <c r="A18" s="77" t="s">
        <v>50</v>
      </c>
      <c r="B18" s="127"/>
      <c r="C18" s="128"/>
      <c r="D18" s="75" t="s">
        <v>147</v>
      </c>
      <c r="E18" s="77">
        <f>'Kertas Kerja'!E18</f>
        <v>0</v>
      </c>
      <c r="F18" s="77">
        <f>'Kertas Kerja'!F18</f>
        <v>0</v>
      </c>
      <c r="G18" s="148"/>
      <c r="H18" s="115"/>
      <c r="I18" s="122"/>
      <c r="J18" s="82">
        <f>'Kertas Kerja'!J18</f>
        <v>0</v>
      </c>
      <c r="K18" s="118"/>
      <c r="L18" s="141"/>
    </row>
    <row r="19" spans="1:12" ht="100" customHeight="1" x14ac:dyDescent="0.2">
      <c r="A19" s="77" t="s">
        <v>51</v>
      </c>
      <c r="B19" s="127"/>
      <c r="C19" s="128" t="s">
        <v>19</v>
      </c>
      <c r="D19" s="75" t="s">
        <v>148</v>
      </c>
      <c r="E19" s="77">
        <f>'Kertas Kerja'!E19</f>
        <v>0</v>
      </c>
      <c r="F19" s="77">
        <f>'Kertas Kerja'!F19</f>
        <v>0</v>
      </c>
      <c r="G19" s="146">
        <f>'Kertas Kerja'!G19:G20</f>
        <v>0</v>
      </c>
      <c r="H19" s="113"/>
      <c r="I19" s="121">
        <f>'Kertas Kerja'!I19:I20</f>
        <v>0</v>
      </c>
      <c r="J19" s="82">
        <f>'Kertas Kerja'!J19</f>
        <v>0</v>
      </c>
      <c r="K19" s="116">
        <f>'Kertas Kerja'!K19:K20</f>
        <v>0</v>
      </c>
      <c r="L19" s="141"/>
    </row>
    <row r="20" spans="1:12" ht="93" customHeight="1" x14ac:dyDescent="0.2">
      <c r="A20" s="77" t="s">
        <v>52</v>
      </c>
      <c r="B20" s="127"/>
      <c r="C20" s="128"/>
      <c r="D20" s="75" t="s">
        <v>149</v>
      </c>
      <c r="E20" s="77">
        <f>'Kertas Kerja'!E20</f>
        <v>0</v>
      </c>
      <c r="F20" s="77">
        <f>'Kertas Kerja'!F20</f>
        <v>0</v>
      </c>
      <c r="G20" s="148"/>
      <c r="H20" s="115"/>
      <c r="I20" s="122"/>
      <c r="J20" s="82">
        <f>'Kertas Kerja'!J20</f>
        <v>0</v>
      </c>
      <c r="K20" s="118"/>
      <c r="L20" s="141"/>
    </row>
    <row r="21" spans="1:12" ht="105.75" customHeight="1" x14ac:dyDescent="0.2">
      <c r="A21" s="77" t="s">
        <v>53</v>
      </c>
      <c r="B21" s="127" t="s">
        <v>228</v>
      </c>
      <c r="C21" s="128" t="s">
        <v>21</v>
      </c>
      <c r="D21" s="75" t="s">
        <v>22</v>
      </c>
      <c r="E21" s="77">
        <f>'Kertas Kerja'!E21</f>
        <v>0</v>
      </c>
      <c r="F21" s="77">
        <f>'Kertas Kerja'!F21</f>
        <v>0</v>
      </c>
      <c r="G21" s="146">
        <f>'Kertas Kerja'!G21:G22</f>
        <v>0</v>
      </c>
      <c r="H21" s="113"/>
      <c r="I21" s="121">
        <f>'Kertas Kerja'!I21:I22</f>
        <v>0</v>
      </c>
      <c r="J21" s="82">
        <f>'Kertas Kerja'!J21</f>
        <v>0</v>
      </c>
      <c r="K21" s="116">
        <f>'Kertas Kerja'!K21:K22</f>
        <v>0</v>
      </c>
      <c r="L21" s="141"/>
    </row>
    <row r="22" spans="1:12" ht="121.5" customHeight="1" x14ac:dyDescent="0.2">
      <c r="A22" s="77" t="s">
        <v>54</v>
      </c>
      <c r="B22" s="127"/>
      <c r="C22" s="128"/>
      <c r="D22" s="75" t="s">
        <v>150</v>
      </c>
      <c r="E22" s="77">
        <f>'Kertas Kerja'!E22</f>
        <v>0</v>
      </c>
      <c r="F22" s="77">
        <f>'Kertas Kerja'!F22</f>
        <v>0</v>
      </c>
      <c r="G22" s="148"/>
      <c r="H22" s="115"/>
      <c r="I22" s="122"/>
      <c r="J22" s="82">
        <f>'Kertas Kerja'!J22</f>
        <v>0</v>
      </c>
      <c r="K22" s="118"/>
      <c r="L22" s="141"/>
    </row>
    <row r="23" spans="1:12" ht="129.75" customHeight="1" x14ac:dyDescent="0.2">
      <c r="A23" s="77" t="s">
        <v>55</v>
      </c>
      <c r="B23" s="127"/>
      <c r="C23" s="128" t="s">
        <v>23</v>
      </c>
      <c r="D23" s="75" t="s">
        <v>151</v>
      </c>
      <c r="E23" s="77">
        <f>'Kertas Kerja'!E23</f>
        <v>0</v>
      </c>
      <c r="F23" s="77">
        <f>'Kertas Kerja'!F23</f>
        <v>0</v>
      </c>
      <c r="G23" s="146">
        <f>'Kertas Kerja'!G23:G24</f>
        <v>0</v>
      </c>
      <c r="H23" s="116">
        <f>'Kertas Kerja'!H23:H24</f>
        <v>0</v>
      </c>
      <c r="I23" s="113">
        <f>'Kertas Kerja'!I23:I24</f>
        <v>0</v>
      </c>
      <c r="J23" s="82">
        <f>'Kertas Kerja'!J23</f>
        <v>0</v>
      </c>
      <c r="K23" s="116">
        <f>'Kertas Kerja'!K23:K24</f>
        <v>0</v>
      </c>
      <c r="L23" s="141"/>
    </row>
    <row r="24" spans="1:12" ht="100" customHeight="1" x14ac:dyDescent="0.2">
      <c r="A24" s="77" t="s">
        <v>56</v>
      </c>
      <c r="B24" s="127"/>
      <c r="C24" s="128"/>
      <c r="D24" s="79" t="s">
        <v>152</v>
      </c>
      <c r="E24" s="77">
        <f>'Kertas Kerja'!E24</f>
        <v>0</v>
      </c>
      <c r="F24" s="77">
        <f>'Kertas Kerja'!F24</f>
        <v>0</v>
      </c>
      <c r="G24" s="148"/>
      <c r="H24" s="118"/>
      <c r="I24" s="115"/>
      <c r="J24" s="82">
        <f>'Kertas Kerja'!J24</f>
        <v>0</v>
      </c>
      <c r="K24" s="118"/>
      <c r="L24" s="141"/>
    </row>
    <row r="25" spans="1:12" ht="80" customHeight="1" x14ac:dyDescent="0.2">
      <c r="A25" s="77" t="s">
        <v>57</v>
      </c>
      <c r="B25" s="127"/>
      <c r="C25" s="128" t="s">
        <v>24</v>
      </c>
      <c r="D25" s="75" t="s">
        <v>153</v>
      </c>
      <c r="E25" s="77">
        <f>'Kertas Kerja'!E25</f>
        <v>0</v>
      </c>
      <c r="F25" s="77">
        <f>'Kertas Kerja'!F25</f>
        <v>0</v>
      </c>
      <c r="G25" s="146">
        <f>'Kertas Kerja'!G25:G28</f>
        <v>0</v>
      </c>
      <c r="H25" s="116">
        <f>'Kertas Kerja'!H25:H28</f>
        <v>0</v>
      </c>
      <c r="I25" s="113">
        <f>'Kertas Kerja'!I25:I28</f>
        <v>0</v>
      </c>
      <c r="J25" s="82">
        <f>'Kertas Kerja'!J25</f>
        <v>0</v>
      </c>
      <c r="K25" s="116">
        <f>'Kertas Kerja'!K25:K28</f>
        <v>0</v>
      </c>
      <c r="L25" s="141"/>
    </row>
    <row r="26" spans="1:12" ht="108" customHeight="1" x14ac:dyDescent="0.2">
      <c r="A26" s="77" t="s">
        <v>58</v>
      </c>
      <c r="B26" s="127"/>
      <c r="C26" s="128"/>
      <c r="D26" s="75" t="s">
        <v>142</v>
      </c>
      <c r="E26" s="77">
        <f>'Kertas Kerja'!E26</f>
        <v>0</v>
      </c>
      <c r="F26" s="77">
        <f>'Kertas Kerja'!F26</f>
        <v>0</v>
      </c>
      <c r="G26" s="147"/>
      <c r="H26" s="117"/>
      <c r="I26" s="114"/>
      <c r="J26" s="82">
        <f>'Kertas Kerja'!J26</f>
        <v>0</v>
      </c>
      <c r="K26" s="117"/>
      <c r="L26" s="141"/>
    </row>
    <row r="27" spans="1:12" ht="113.25" customHeight="1" x14ac:dyDescent="0.2">
      <c r="A27" s="77" t="s">
        <v>59</v>
      </c>
      <c r="B27" s="127"/>
      <c r="C27" s="128"/>
      <c r="D27" s="75" t="s">
        <v>154</v>
      </c>
      <c r="E27" s="77">
        <f>'Kertas Kerja'!E27</f>
        <v>0</v>
      </c>
      <c r="F27" s="77">
        <f>'Kertas Kerja'!F27</f>
        <v>0</v>
      </c>
      <c r="G27" s="147"/>
      <c r="H27" s="117"/>
      <c r="I27" s="114"/>
      <c r="J27" s="82">
        <f>'Kertas Kerja'!J27</f>
        <v>0</v>
      </c>
      <c r="K27" s="117"/>
      <c r="L27" s="141"/>
    </row>
    <row r="28" spans="1:12" ht="80" customHeight="1" x14ac:dyDescent="0.2">
      <c r="A28" s="77" t="s">
        <v>60</v>
      </c>
      <c r="B28" s="127"/>
      <c r="C28" s="128"/>
      <c r="D28" s="75" t="s">
        <v>155</v>
      </c>
      <c r="E28" s="77">
        <f>'Kertas Kerja'!E28</f>
        <v>0</v>
      </c>
      <c r="F28" s="77">
        <f>'Kertas Kerja'!F28</f>
        <v>0</v>
      </c>
      <c r="G28" s="148"/>
      <c r="H28" s="118"/>
      <c r="I28" s="115"/>
      <c r="J28" s="82">
        <f>'Kertas Kerja'!J28</f>
        <v>0</v>
      </c>
      <c r="K28" s="118"/>
      <c r="L28" s="141"/>
    </row>
    <row r="29" spans="1:12" ht="104.25" customHeight="1" x14ac:dyDescent="0.2">
      <c r="A29" s="77" t="s">
        <v>61</v>
      </c>
      <c r="B29" s="127" t="s">
        <v>227</v>
      </c>
      <c r="C29" s="128" t="s">
        <v>25</v>
      </c>
      <c r="D29" s="75" t="s">
        <v>156</v>
      </c>
      <c r="E29" s="77">
        <f>'Kertas Kerja'!E29</f>
        <v>0</v>
      </c>
      <c r="F29" s="77">
        <f>'Kertas Kerja'!F29</f>
        <v>0</v>
      </c>
      <c r="G29" s="146">
        <f>'Kertas Kerja'!G29:G30</f>
        <v>0</v>
      </c>
      <c r="H29" s="113"/>
      <c r="I29" s="121">
        <f>'Kertas Kerja'!I29:I30</f>
        <v>0</v>
      </c>
      <c r="J29" s="82">
        <f>'Kertas Kerja'!J29</f>
        <v>0</v>
      </c>
      <c r="K29" s="116">
        <f>'Kertas Kerja'!K29:K30</f>
        <v>0</v>
      </c>
      <c r="L29" s="141"/>
    </row>
    <row r="30" spans="1:12" ht="80" customHeight="1" x14ac:dyDescent="0.2">
      <c r="A30" s="77" t="s">
        <v>62</v>
      </c>
      <c r="B30" s="127"/>
      <c r="C30" s="128"/>
      <c r="D30" s="75" t="s">
        <v>157</v>
      </c>
      <c r="E30" s="77">
        <f>'Kertas Kerja'!E30</f>
        <v>0</v>
      </c>
      <c r="F30" s="77">
        <f>'Kertas Kerja'!F30</f>
        <v>0</v>
      </c>
      <c r="G30" s="148"/>
      <c r="H30" s="115"/>
      <c r="I30" s="122"/>
      <c r="J30" s="82">
        <f>'Kertas Kerja'!J30</f>
        <v>0</v>
      </c>
      <c r="K30" s="118"/>
      <c r="L30" s="141"/>
    </row>
    <row r="31" spans="1:12" ht="80" customHeight="1" x14ac:dyDescent="0.2">
      <c r="A31" s="77" t="s">
        <v>63</v>
      </c>
      <c r="B31" s="127"/>
      <c r="C31" s="138" t="s">
        <v>160</v>
      </c>
      <c r="D31" s="75" t="s">
        <v>158</v>
      </c>
      <c r="E31" s="77">
        <f>'Kertas Kerja'!E31</f>
        <v>0</v>
      </c>
      <c r="F31" s="77">
        <f>'Kertas Kerja'!F31</f>
        <v>0</v>
      </c>
      <c r="G31" s="146">
        <f>'Kertas Kerja'!G31:G32</f>
        <v>0</v>
      </c>
      <c r="H31" s="113"/>
      <c r="I31" s="121">
        <f>'Kertas Kerja'!I31:I32</f>
        <v>0</v>
      </c>
      <c r="J31" s="82">
        <f>'Kertas Kerja'!J31</f>
        <v>0</v>
      </c>
      <c r="K31" s="116">
        <f>'Kertas Kerja'!K31:K32</f>
        <v>0</v>
      </c>
      <c r="L31" s="113"/>
    </row>
    <row r="32" spans="1:12" ht="246" customHeight="1" x14ac:dyDescent="0.2">
      <c r="A32" s="77" t="s">
        <v>64</v>
      </c>
      <c r="B32" s="127"/>
      <c r="C32" s="139"/>
      <c r="D32" s="75" t="s">
        <v>159</v>
      </c>
      <c r="E32" s="77">
        <f>'Kertas Kerja'!E32</f>
        <v>0</v>
      </c>
      <c r="F32" s="77">
        <f>'Kertas Kerja'!F32</f>
        <v>0</v>
      </c>
      <c r="G32" s="148"/>
      <c r="H32" s="115"/>
      <c r="I32" s="122"/>
      <c r="J32" s="82">
        <f>'Kertas Kerja'!J32</f>
        <v>0</v>
      </c>
      <c r="K32" s="118"/>
      <c r="L32" s="115"/>
    </row>
    <row r="33" spans="1:12" ht="80" customHeight="1" x14ac:dyDescent="0.2">
      <c r="A33" s="77" t="s">
        <v>65</v>
      </c>
      <c r="B33" s="127"/>
      <c r="C33" s="138" t="s">
        <v>161</v>
      </c>
      <c r="D33" s="75" t="s">
        <v>162</v>
      </c>
      <c r="E33" s="77">
        <f>'Kertas Kerja'!E33</f>
        <v>0</v>
      </c>
      <c r="F33" s="77">
        <f>'Kertas Kerja'!F33</f>
        <v>0</v>
      </c>
      <c r="G33" s="147">
        <f>'Kertas Kerja'!G33:G34</f>
        <v>0</v>
      </c>
      <c r="H33" s="114"/>
      <c r="I33" s="123">
        <f>'Kertas Kerja'!I33:I34</f>
        <v>0</v>
      </c>
      <c r="J33" s="82">
        <f>'Kertas Kerja'!J33</f>
        <v>0</v>
      </c>
      <c r="K33" s="117">
        <f>'Kertas Kerja'!K33:K34</f>
        <v>0</v>
      </c>
      <c r="L33" s="114"/>
    </row>
    <row r="34" spans="1:12" ht="180" customHeight="1" x14ac:dyDescent="0.2">
      <c r="A34" s="77" t="s">
        <v>66</v>
      </c>
      <c r="B34" s="127"/>
      <c r="C34" s="139"/>
      <c r="D34" s="75" t="s">
        <v>163</v>
      </c>
      <c r="E34" s="77">
        <f>'Kertas Kerja'!E34</f>
        <v>0</v>
      </c>
      <c r="F34" s="77">
        <f>'Kertas Kerja'!F34</f>
        <v>0</v>
      </c>
      <c r="G34" s="148"/>
      <c r="H34" s="115"/>
      <c r="I34" s="122"/>
      <c r="J34" s="82">
        <f>'Kertas Kerja'!J34</f>
        <v>0</v>
      </c>
      <c r="K34" s="118"/>
      <c r="L34" s="115"/>
    </row>
    <row r="35" spans="1:12" ht="80" customHeight="1" x14ac:dyDescent="0.2">
      <c r="A35" s="77" t="s">
        <v>67</v>
      </c>
      <c r="B35" s="127"/>
      <c r="C35" s="128" t="s">
        <v>26</v>
      </c>
      <c r="D35" s="75" t="s">
        <v>164</v>
      </c>
      <c r="E35" s="77">
        <f>'Kertas Kerja'!E35</f>
        <v>0</v>
      </c>
      <c r="F35" s="77">
        <f>'Kertas Kerja'!F35</f>
        <v>0</v>
      </c>
      <c r="G35" s="146">
        <f>'Kertas Kerja'!G35:G36</f>
        <v>0</v>
      </c>
      <c r="H35" s="113"/>
      <c r="I35" s="121">
        <f>'Kertas Kerja'!I35:I36</f>
        <v>0</v>
      </c>
      <c r="J35" s="82">
        <f>'Kertas Kerja'!J35</f>
        <v>0</v>
      </c>
      <c r="K35" s="116">
        <f>'Kertas Kerja'!K35:K36</f>
        <v>0</v>
      </c>
      <c r="L35" s="141"/>
    </row>
    <row r="36" spans="1:12" ht="80" customHeight="1" x14ac:dyDescent="0.2">
      <c r="A36" s="77" t="s">
        <v>68</v>
      </c>
      <c r="B36" s="127"/>
      <c r="C36" s="128"/>
      <c r="D36" s="9" t="s">
        <v>27</v>
      </c>
      <c r="E36" s="77">
        <f>'Kertas Kerja'!E36</f>
        <v>0</v>
      </c>
      <c r="F36" s="77">
        <f>'Kertas Kerja'!F36</f>
        <v>0</v>
      </c>
      <c r="G36" s="148"/>
      <c r="H36" s="115"/>
      <c r="I36" s="122"/>
      <c r="J36" s="82">
        <f>'Kertas Kerja'!J36</f>
        <v>0</v>
      </c>
      <c r="K36" s="118"/>
      <c r="L36" s="141"/>
    </row>
    <row r="37" spans="1:12" ht="98.25" customHeight="1" x14ac:dyDescent="0.2">
      <c r="A37" s="77" t="s">
        <v>167</v>
      </c>
      <c r="B37" s="127"/>
      <c r="C37" s="128" t="s">
        <v>28</v>
      </c>
      <c r="D37" s="75" t="s">
        <v>165</v>
      </c>
      <c r="E37" s="77">
        <f>'Kertas Kerja'!E37</f>
        <v>0</v>
      </c>
      <c r="F37" s="77">
        <f>'Kertas Kerja'!F37</f>
        <v>0</v>
      </c>
      <c r="G37" s="146">
        <f>'Kertas Kerja'!G37:G38</f>
        <v>0</v>
      </c>
      <c r="H37" s="113"/>
      <c r="I37" s="121">
        <f>'Kertas Kerja'!I37:I38</f>
        <v>0</v>
      </c>
      <c r="J37" s="82">
        <f>'Kertas Kerja'!J37</f>
        <v>0</v>
      </c>
      <c r="K37" s="116">
        <f>'Kertas Kerja'!K37:K38</f>
        <v>0</v>
      </c>
      <c r="L37" s="141"/>
    </row>
    <row r="38" spans="1:12" ht="80" customHeight="1" x14ac:dyDescent="0.2">
      <c r="A38" s="77" t="s">
        <v>168</v>
      </c>
      <c r="B38" s="127"/>
      <c r="C38" s="128"/>
      <c r="D38" s="75" t="s">
        <v>166</v>
      </c>
      <c r="E38" s="77">
        <f>'Kertas Kerja'!E38</f>
        <v>0</v>
      </c>
      <c r="F38" s="77">
        <f>'Kertas Kerja'!F38</f>
        <v>0</v>
      </c>
      <c r="G38" s="148"/>
      <c r="H38" s="115"/>
      <c r="I38" s="122"/>
      <c r="J38" s="82">
        <f>'Kertas Kerja'!J38</f>
        <v>0</v>
      </c>
      <c r="K38" s="118"/>
      <c r="L38" s="141"/>
    </row>
    <row r="39" spans="1:12" ht="80" customHeight="1" x14ac:dyDescent="0.2">
      <c r="A39" s="77" t="s">
        <v>69</v>
      </c>
      <c r="B39" s="127" t="s">
        <v>226</v>
      </c>
      <c r="C39" s="128" t="s">
        <v>29</v>
      </c>
      <c r="D39" s="79" t="s">
        <v>169</v>
      </c>
      <c r="E39" s="77">
        <f>'Kertas Kerja'!E39</f>
        <v>0</v>
      </c>
      <c r="F39" s="77">
        <f>'Kertas Kerja'!F39</f>
        <v>0</v>
      </c>
      <c r="G39" s="146">
        <f>'Kertas Kerja'!G39:G40</f>
        <v>0</v>
      </c>
      <c r="H39" s="121">
        <f>'Kertas Kerja'!H39:H40</f>
        <v>0</v>
      </c>
      <c r="I39" s="113"/>
      <c r="J39" s="82">
        <f>'Kertas Kerja'!J39</f>
        <v>0</v>
      </c>
      <c r="K39" s="116">
        <f>'Kertas Kerja'!K39:K40</f>
        <v>0</v>
      </c>
      <c r="L39" s="142">
        <f>'Kertas Kerja'!L39:L40</f>
        <v>0</v>
      </c>
    </row>
    <row r="40" spans="1:12" ht="80" customHeight="1" x14ac:dyDescent="0.2">
      <c r="A40" s="77" t="s">
        <v>70</v>
      </c>
      <c r="B40" s="127"/>
      <c r="C40" s="128"/>
      <c r="D40" s="75" t="s">
        <v>170</v>
      </c>
      <c r="E40" s="77">
        <f>'Kertas Kerja'!E40</f>
        <v>0</v>
      </c>
      <c r="F40" s="77">
        <f>'Kertas Kerja'!F40</f>
        <v>0</v>
      </c>
      <c r="G40" s="148"/>
      <c r="H40" s="122"/>
      <c r="I40" s="115"/>
      <c r="J40" s="82">
        <f>'Kertas Kerja'!J40</f>
        <v>0</v>
      </c>
      <c r="K40" s="118"/>
      <c r="L40" s="142"/>
    </row>
    <row r="41" spans="1:12" ht="116.25" customHeight="1" x14ac:dyDescent="0.2">
      <c r="A41" s="77" t="s">
        <v>175</v>
      </c>
      <c r="B41" s="127"/>
      <c r="C41" s="138" t="s">
        <v>30</v>
      </c>
      <c r="D41" s="75" t="s">
        <v>171</v>
      </c>
      <c r="E41" s="77">
        <f>'Kertas Kerja'!E41</f>
        <v>0</v>
      </c>
      <c r="F41" s="77">
        <f>'Kertas Kerja'!F41</f>
        <v>0</v>
      </c>
      <c r="G41" s="146">
        <f>'Kertas Kerja'!G41:G44</f>
        <v>0</v>
      </c>
      <c r="H41" s="113"/>
      <c r="I41" s="121">
        <f>'Kertas Kerja'!I41:I44</f>
        <v>0</v>
      </c>
      <c r="J41" s="82">
        <f>'Kertas Kerja'!J41</f>
        <v>0</v>
      </c>
      <c r="K41" s="116">
        <f>'Kertas Kerja'!K41:K44</f>
        <v>0</v>
      </c>
      <c r="L41" s="113"/>
    </row>
    <row r="42" spans="1:12" ht="80" customHeight="1" x14ac:dyDescent="0.2">
      <c r="A42" s="77" t="s">
        <v>176</v>
      </c>
      <c r="B42" s="127"/>
      <c r="C42" s="140"/>
      <c r="D42" s="75" t="s">
        <v>172</v>
      </c>
      <c r="E42" s="77">
        <f>'Kertas Kerja'!E42</f>
        <v>0</v>
      </c>
      <c r="F42" s="77">
        <f>'Kertas Kerja'!F42</f>
        <v>0</v>
      </c>
      <c r="G42" s="147"/>
      <c r="H42" s="114"/>
      <c r="I42" s="123"/>
      <c r="J42" s="82">
        <f>'Kertas Kerja'!J42</f>
        <v>0</v>
      </c>
      <c r="K42" s="117"/>
      <c r="L42" s="114"/>
    </row>
    <row r="43" spans="1:12" ht="80" customHeight="1" x14ac:dyDescent="0.2">
      <c r="A43" s="77" t="s">
        <v>177</v>
      </c>
      <c r="B43" s="127"/>
      <c r="C43" s="140"/>
      <c r="D43" s="79" t="s">
        <v>173</v>
      </c>
      <c r="E43" s="77">
        <f>'Kertas Kerja'!E43</f>
        <v>0</v>
      </c>
      <c r="F43" s="77">
        <f>'Kertas Kerja'!F43</f>
        <v>0</v>
      </c>
      <c r="G43" s="147"/>
      <c r="H43" s="114"/>
      <c r="I43" s="123"/>
      <c r="J43" s="82">
        <f>'Kertas Kerja'!J43</f>
        <v>0</v>
      </c>
      <c r="K43" s="117"/>
      <c r="L43" s="114"/>
    </row>
    <row r="44" spans="1:12" ht="80" customHeight="1" x14ac:dyDescent="0.2">
      <c r="A44" s="77" t="s">
        <v>178</v>
      </c>
      <c r="B44" s="127"/>
      <c r="C44" s="139"/>
      <c r="D44" s="75" t="s">
        <v>174</v>
      </c>
      <c r="E44" s="77">
        <f>'Kertas Kerja'!E44</f>
        <v>0</v>
      </c>
      <c r="F44" s="77">
        <f>'Kertas Kerja'!F44</f>
        <v>0</v>
      </c>
      <c r="G44" s="148"/>
      <c r="H44" s="115"/>
      <c r="I44" s="122"/>
      <c r="J44" s="82">
        <f>'Kertas Kerja'!J44</f>
        <v>0</v>
      </c>
      <c r="K44" s="118"/>
      <c r="L44" s="115"/>
    </row>
    <row r="45" spans="1:12" ht="112.5" customHeight="1" x14ac:dyDescent="0.2">
      <c r="A45" s="77" t="s">
        <v>71</v>
      </c>
      <c r="B45" s="127"/>
      <c r="C45" s="76" t="s">
        <v>31</v>
      </c>
      <c r="D45" s="75" t="s">
        <v>179</v>
      </c>
      <c r="E45" s="77">
        <f>'Kertas Kerja'!E45</f>
        <v>0</v>
      </c>
      <c r="F45" s="77">
        <f>'Kertas Kerja'!F45</f>
        <v>0</v>
      </c>
      <c r="G45" s="107">
        <f>'Kertas Kerja'!G45</f>
        <v>0</v>
      </c>
      <c r="H45" s="11">
        <f>'Kertas Kerja'!H45</f>
        <v>0</v>
      </c>
      <c r="I45" s="40"/>
      <c r="J45" s="82">
        <f>'Kertas Kerja'!J45</f>
        <v>0</v>
      </c>
      <c r="K45" s="85">
        <f>'Kertas Kerja'!K45</f>
        <v>0</v>
      </c>
      <c r="L45" s="72"/>
    </row>
    <row r="46" spans="1:12" ht="80" customHeight="1" x14ac:dyDescent="0.2">
      <c r="A46" s="77" t="s">
        <v>72</v>
      </c>
      <c r="B46" s="127"/>
      <c r="C46" s="128" t="s">
        <v>32</v>
      </c>
      <c r="D46" s="75" t="s">
        <v>180</v>
      </c>
      <c r="E46" s="77">
        <f>'Kertas Kerja'!E46</f>
        <v>0</v>
      </c>
      <c r="F46" s="77">
        <f>'Kertas Kerja'!F46</f>
        <v>0</v>
      </c>
      <c r="G46" s="146">
        <f>'Kertas Kerja'!G46:G47</f>
        <v>0</v>
      </c>
      <c r="H46" s="113"/>
      <c r="I46" s="121">
        <f>'Kertas Kerja'!I46:I47</f>
        <v>0</v>
      </c>
      <c r="J46" s="82">
        <f>'Kertas Kerja'!J46</f>
        <v>0</v>
      </c>
      <c r="K46" s="116">
        <f>'Kertas Kerja'!K46:K47</f>
        <v>0</v>
      </c>
      <c r="L46" s="141"/>
    </row>
    <row r="47" spans="1:12" ht="119.25" customHeight="1" x14ac:dyDescent="0.2">
      <c r="A47" s="77" t="s">
        <v>73</v>
      </c>
      <c r="B47" s="127"/>
      <c r="C47" s="128"/>
      <c r="D47" s="75" t="s">
        <v>181</v>
      </c>
      <c r="E47" s="77">
        <f>'Kertas Kerja'!E47</f>
        <v>0</v>
      </c>
      <c r="F47" s="77">
        <f>'Kertas Kerja'!F47</f>
        <v>0</v>
      </c>
      <c r="G47" s="148"/>
      <c r="H47" s="115"/>
      <c r="I47" s="122"/>
      <c r="J47" s="82">
        <f>'Kertas Kerja'!J47</f>
        <v>0</v>
      </c>
      <c r="K47" s="118"/>
      <c r="L47" s="141"/>
    </row>
    <row r="48" spans="1:12" ht="124.5" customHeight="1" x14ac:dyDescent="0.2">
      <c r="A48" s="77" t="s">
        <v>74</v>
      </c>
      <c r="B48" s="127" t="s">
        <v>44</v>
      </c>
      <c r="C48" s="128" t="s">
        <v>33</v>
      </c>
      <c r="D48" s="75" t="s">
        <v>182</v>
      </c>
      <c r="E48" s="77">
        <f>'Kertas Kerja'!E48</f>
        <v>0</v>
      </c>
      <c r="F48" s="77">
        <f>'Kertas Kerja'!F48</f>
        <v>0</v>
      </c>
      <c r="G48" s="146">
        <f>'Kertas Kerja'!G48:G49</f>
        <v>0</v>
      </c>
      <c r="H48" s="116">
        <f>'Kertas Kerja'!H48:H49</f>
        <v>0</v>
      </c>
      <c r="I48" s="113"/>
      <c r="J48" s="82">
        <f>'Kertas Kerja'!J48</f>
        <v>0</v>
      </c>
      <c r="K48" s="116">
        <f>'Kertas Kerja'!K48:K49</f>
        <v>0</v>
      </c>
      <c r="L48" s="141"/>
    </row>
    <row r="49" spans="1:12" ht="80" customHeight="1" x14ac:dyDescent="0.2">
      <c r="A49" s="77" t="s">
        <v>75</v>
      </c>
      <c r="B49" s="127"/>
      <c r="C49" s="128"/>
      <c r="D49" s="75" t="s">
        <v>35</v>
      </c>
      <c r="E49" s="77">
        <f>'Kertas Kerja'!E49</f>
        <v>0</v>
      </c>
      <c r="F49" s="77">
        <f>'Kertas Kerja'!F49</f>
        <v>0</v>
      </c>
      <c r="G49" s="148"/>
      <c r="H49" s="118"/>
      <c r="I49" s="115"/>
      <c r="J49" s="82">
        <f>'Kertas Kerja'!J49</f>
        <v>0</v>
      </c>
      <c r="K49" s="118"/>
      <c r="L49" s="141"/>
    </row>
    <row r="50" spans="1:12" ht="106.5" customHeight="1" x14ac:dyDescent="0.2">
      <c r="A50" s="77" t="s">
        <v>76</v>
      </c>
      <c r="B50" s="127"/>
      <c r="C50" s="128" t="s">
        <v>34</v>
      </c>
      <c r="D50" s="75" t="s">
        <v>36</v>
      </c>
      <c r="E50" s="77">
        <f>'Kertas Kerja'!E50</f>
        <v>0</v>
      </c>
      <c r="F50" s="77">
        <f>'Kertas Kerja'!F50</f>
        <v>0</v>
      </c>
      <c r="G50" s="146">
        <f>'Kertas Kerja'!G50:G51</f>
        <v>0</v>
      </c>
      <c r="H50" s="121">
        <f>'Kertas Kerja'!H50:H51</f>
        <v>0</v>
      </c>
      <c r="I50" s="113"/>
      <c r="J50" s="82">
        <f>'Kertas Kerja'!J50</f>
        <v>0</v>
      </c>
      <c r="K50" s="116">
        <f>'Kertas Kerja'!K50:K51</f>
        <v>0</v>
      </c>
      <c r="L50" s="141"/>
    </row>
    <row r="51" spans="1:12" ht="80" customHeight="1" x14ac:dyDescent="0.2">
      <c r="A51" s="77" t="s">
        <v>77</v>
      </c>
      <c r="B51" s="127"/>
      <c r="C51" s="128"/>
      <c r="D51" s="75" t="s">
        <v>183</v>
      </c>
      <c r="E51" s="77">
        <f>'Kertas Kerja'!E51</f>
        <v>0</v>
      </c>
      <c r="F51" s="77">
        <f>'Kertas Kerja'!F51</f>
        <v>0</v>
      </c>
      <c r="G51" s="148"/>
      <c r="H51" s="122"/>
      <c r="I51" s="115"/>
      <c r="J51" s="82">
        <f>'Kertas Kerja'!J51</f>
        <v>0</v>
      </c>
      <c r="K51" s="118"/>
      <c r="L51" s="141"/>
    </row>
    <row r="52" spans="1:12" ht="132" customHeight="1" x14ac:dyDescent="0.2">
      <c r="A52" s="77" t="s">
        <v>78</v>
      </c>
      <c r="B52" s="127" t="s">
        <v>225</v>
      </c>
      <c r="C52" s="128" t="s">
        <v>37</v>
      </c>
      <c r="D52" s="75" t="s">
        <v>184</v>
      </c>
      <c r="E52" s="77">
        <f>'Kertas Kerja'!E52</f>
        <v>0</v>
      </c>
      <c r="F52" s="77">
        <f>'Kertas Kerja'!F52</f>
        <v>0</v>
      </c>
      <c r="G52" s="146">
        <f>'Kertas Kerja'!G52:G53</f>
        <v>0</v>
      </c>
      <c r="H52" s="121">
        <f>'Kertas Kerja'!H52:H53</f>
        <v>0</v>
      </c>
      <c r="I52" s="113"/>
      <c r="J52" s="82">
        <f>'Kertas Kerja'!J52</f>
        <v>0</v>
      </c>
      <c r="K52" s="116">
        <f>'Kertas Kerja'!K52:K53</f>
        <v>0</v>
      </c>
      <c r="L52" s="141"/>
    </row>
    <row r="53" spans="1:12" ht="99.75" customHeight="1" x14ac:dyDescent="0.2">
      <c r="A53" s="77" t="s">
        <v>79</v>
      </c>
      <c r="B53" s="127"/>
      <c r="C53" s="128"/>
      <c r="D53" s="75" t="s">
        <v>185</v>
      </c>
      <c r="E53" s="77">
        <f>'Kertas Kerja'!E53</f>
        <v>0</v>
      </c>
      <c r="F53" s="77">
        <f>'Kertas Kerja'!F53</f>
        <v>0</v>
      </c>
      <c r="G53" s="148"/>
      <c r="H53" s="122"/>
      <c r="I53" s="115"/>
      <c r="J53" s="82">
        <f>'Kertas Kerja'!J53</f>
        <v>0</v>
      </c>
      <c r="K53" s="118"/>
      <c r="L53" s="141"/>
    </row>
    <row r="54" spans="1:12" ht="80" customHeight="1" x14ac:dyDescent="0.2">
      <c r="A54" s="77" t="s">
        <v>80</v>
      </c>
      <c r="B54" s="127"/>
      <c r="C54" s="138" t="s">
        <v>38</v>
      </c>
      <c r="D54" s="75" t="s">
        <v>186</v>
      </c>
      <c r="E54" s="77">
        <f>'Kertas Kerja'!E54</f>
        <v>0</v>
      </c>
      <c r="F54" s="77">
        <f>'Kertas Kerja'!F54</f>
        <v>0</v>
      </c>
      <c r="G54" s="146">
        <f>'Kertas Kerja'!G54:G56</f>
        <v>0</v>
      </c>
      <c r="H54" s="121">
        <f>'Kertas Kerja'!H54:H56</f>
        <v>0</v>
      </c>
      <c r="I54" s="113"/>
      <c r="J54" s="82">
        <f>'Kertas Kerja'!J54</f>
        <v>0</v>
      </c>
      <c r="K54" s="116">
        <f>'Kertas Kerja'!K54:K56</f>
        <v>0</v>
      </c>
      <c r="L54" s="113"/>
    </row>
    <row r="55" spans="1:12" ht="80" customHeight="1" x14ac:dyDescent="0.2">
      <c r="A55" s="77" t="s">
        <v>81</v>
      </c>
      <c r="B55" s="127"/>
      <c r="C55" s="140"/>
      <c r="D55" s="75" t="s">
        <v>187</v>
      </c>
      <c r="E55" s="77">
        <f>'Kertas Kerja'!E55</f>
        <v>0</v>
      </c>
      <c r="F55" s="77">
        <f>'Kertas Kerja'!F55</f>
        <v>0</v>
      </c>
      <c r="G55" s="147"/>
      <c r="H55" s="123"/>
      <c r="I55" s="114"/>
      <c r="J55" s="82">
        <f>'Kertas Kerja'!J55</f>
        <v>0</v>
      </c>
      <c r="K55" s="117"/>
      <c r="L55" s="114"/>
    </row>
    <row r="56" spans="1:12" ht="109.5" customHeight="1" x14ac:dyDescent="0.2">
      <c r="A56" s="77" t="s">
        <v>82</v>
      </c>
      <c r="B56" s="127"/>
      <c r="C56" s="140"/>
      <c r="D56" s="75" t="s">
        <v>188</v>
      </c>
      <c r="E56" s="77">
        <f>'Kertas Kerja'!E56</f>
        <v>0</v>
      </c>
      <c r="F56" s="77">
        <f>'Kertas Kerja'!F56</f>
        <v>0</v>
      </c>
      <c r="G56" s="147"/>
      <c r="H56" s="123"/>
      <c r="I56" s="114"/>
      <c r="J56" s="82">
        <f>'Kertas Kerja'!J56</f>
        <v>0</v>
      </c>
      <c r="K56" s="117"/>
      <c r="L56" s="114"/>
    </row>
    <row r="57" spans="1:12" ht="80" customHeight="1" x14ac:dyDescent="0.2">
      <c r="A57" s="77" t="s">
        <v>235</v>
      </c>
      <c r="B57" s="127"/>
      <c r="C57" s="139"/>
      <c r="D57" s="75" t="s">
        <v>187</v>
      </c>
      <c r="E57" s="77">
        <f>'Kertas Kerja'!E57</f>
        <v>0</v>
      </c>
      <c r="F57" s="77">
        <f>'Kertas Kerja'!F57</f>
        <v>0</v>
      </c>
      <c r="G57" s="148"/>
      <c r="H57" s="122"/>
      <c r="I57" s="115"/>
      <c r="J57" s="82">
        <f>'Kertas Kerja'!J57</f>
        <v>0</v>
      </c>
      <c r="K57" s="118"/>
      <c r="L57" s="115"/>
    </row>
    <row r="58" spans="1:12" ht="80" customHeight="1" x14ac:dyDescent="0.2">
      <c r="A58" s="77" t="s">
        <v>83</v>
      </c>
      <c r="B58" s="126" t="s">
        <v>224</v>
      </c>
      <c r="C58" s="138" t="s">
        <v>39</v>
      </c>
      <c r="D58" s="75" t="s">
        <v>189</v>
      </c>
      <c r="E58" s="77">
        <f>'Kertas Kerja'!E58</f>
        <v>0</v>
      </c>
      <c r="F58" s="77">
        <f>'Kertas Kerja'!F58</f>
        <v>0</v>
      </c>
      <c r="G58" s="146">
        <f>'Kertas Kerja'!G58:G60</f>
        <v>0</v>
      </c>
      <c r="H58" s="121">
        <f>'Kertas Kerja'!H58:H59</f>
        <v>0</v>
      </c>
      <c r="I58" s="113"/>
      <c r="J58" s="82">
        <f>'Kertas Kerja'!J58</f>
        <v>0</v>
      </c>
      <c r="K58" s="116">
        <f>'Kertas Kerja'!K58:K60</f>
        <v>0</v>
      </c>
      <c r="L58" s="121">
        <f>'Kertas Kerja'!L58:L60</f>
        <v>0</v>
      </c>
    </row>
    <row r="59" spans="1:12" ht="80" customHeight="1" x14ac:dyDescent="0.2">
      <c r="A59" s="77" t="s">
        <v>84</v>
      </c>
      <c r="B59" s="127"/>
      <c r="C59" s="140"/>
      <c r="D59" s="75" t="s">
        <v>190</v>
      </c>
      <c r="E59" s="77">
        <f>'Kertas Kerja'!E59</f>
        <v>0</v>
      </c>
      <c r="F59" s="77">
        <f>'Kertas Kerja'!F59</f>
        <v>0</v>
      </c>
      <c r="G59" s="147"/>
      <c r="H59" s="123"/>
      <c r="I59" s="114"/>
      <c r="J59" s="82">
        <f>'Kertas Kerja'!J59</f>
        <v>0</v>
      </c>
      <c r="K59" s="117"/>
      <c r="L59" s="123"/>
    </row>
    <row r="60" spans="1:12" ht="80" customHeight="1" x14ac:dyDescent="0.2">
      <c r="A60" s="77" t="s">
        <v>230</v>
      </c>
      <c r="B60" s="127"/>
      <c r="C60" s="139"/>
      <c r="D60" s="75" t="s">
        <v>191</v>
      </c>
      <c r="E60" s="77">
        <f>'Kertas Kerja'!E60</f>
        <v>0</v>
      </c>
      <c r="F60" s="77">
        <f>'Kertas Kerja'!F60</f>
        <v>0</v>
      </c>
      <c r="G60" s="148"/>
      <c r="H60" s="122"/>
      <c r="I60" s="115"/>
      <c r="J60" s="82">
        <f>'Kertas Kerja'!J60</f>
        <v>0</v>
      </c>
      <c r="K60" s="118"/>
      <c r="L60" s="122"/>
    </row>
    <row r="61" spans="1:12" ht="104.25" customHeight="1" x14ac:dyDescent="0.2">
      <c r="A61" s="77" t="s">
        <v>85</v>
      </c>
      <c r="B61" s="127"/>
      <c r="C61" s="128" t="s">
        <v>40</v>
      </c>
      <c r="D61" s="75" t="s">
        <v>192</v>
      </c>
      <c r="E61" s="77">
        <f>'Kertas Kerja'!E61</f>
        <v>0</v>
      </c>
      <c r="F61" s="77">
        <f>'Kertas Kerja'!F61</f>
        <v>0</v>
      </c>
      <c r="G61" s="146">
        <f>'Kertas Kerja'!G61:G62</f>
        <v>0</v>
      </c>
      <c r="H61" s="121">
        <f>'Kertas Kerja'!H61:H62</f>
        <v>0</v>
      </c>
      <c r="I61" s="113"/>
      <c r="J61" s="82">
        <f>'Kertas Kerja'!J61</f>
        <v>0</v>
      </c>
      <c r="K61" s="116">
        <f>'Kertas Kerja'!K61:K62</f>
        <v>0</v>
      </c>
      <c r="L61" s="121">
        <f>'Kertas Kerja'!L61:L62</f>
        <v>0</v>
      </c>
    </row>
    <row r="62" spans="1:12" ht="113.25" customHeight="1" x14ac:dyDescent="0.2">
      <c r="A62" s="77" t="s">
        <v>86</v>
      </c>
      <c r="B62" s="127"/>
      <c r="C62" s="128"/>
      <c r="D62" s="75" t="s">
        <v>193</v>
      </c>
      <c r="E62" s="77">
        <f>'Kertas Kerja'!E62</f>
        <v>0</v>
      </c>
      <c r="F62" s="77">
        <f>'Kertas Kerja'!F62</f>
        <v>0</v>
      </c>
      <c r="G62" s="148"/>
      <c r="H62" s="122"/>
      <c r="I62" s="115"/>
      <c r="J62" s="82">
        <f>'Kertas Kerja'!J62</f>
        <v>0</v>
      </c>
      <c r="K62" s="118"/>
      <c r="L62" s="122"/>
    </row>
    <row r="63" spans="1:12" ht="80" customHeight="1" x14ac:dyDescent="0.2">
      <c r="A63" s="77" t="s">
        <v>87</v>
      </c>
      <c r="B63" s="126" t="s">
        <v>223</v>
      </c>
      <c r="C63" s="138" t="s">
        <v>39</v>
      </c>
      <c r="D63" s="75" t="s">
        <v>194</v>
      </c>
      <c r="E63" s="77">
        <f>'Kertas Kerja'!E63</f>
        <v>0</v>
      </c>
      <c r="F63" s="77">
        <f>'Kertas Kerja'!F63</f>
        <v>0</v>
      </c>
      <c r="G63" s="146">
        <f>'Kertas Kerja'!G63:G65</f>
        <v>0</v>
      </c>
      <c r="H63" s="121">
        <f>'Kertas Kerja'!H63:H65</f>
        <v>0</v>
      </c>
      <c r="I63" s="113"/>
      <c r="J63" s="82">
        <f>'Kertas Kerja'!J63</f>
        <v>0</v>
      </c>
      <c r="K63" s="116">
        <f>'Kertas Kerja'!K63:K65</f>
        <v>0</v>
      </c>
      <c r="L63" s="121">
        <f>'Kertas Kerja'!L63:L65</f>
        <v>0</v>
      </c>
    </row>
    <row r="64" spans="1:12" ht="101.25" customHeight="1" x14ac:dyDescent="0.2">
      <c r="A64" s="77" t="s">
        <v>88</v>
      </c>
      <c r="B64" s="127"/>
      <c r="C64" s="140"/>
      <c r="D64" s="75" t="s">
        <v>195</v>
      </c>
      <c r="E64" s="77">
        <f>'Kertas Kerja'!E64</f>
        <v>0</v>
      </c>
      <c r="F64" s="77">
        <f>'Kertas Kerja'!F64</f>
        <v>0</v>
      </c>
      <c r="G64" s="147"/>
      <c r="H64" s="123"/>
      <c r="I64" s="114"/>
      <c r="J64" s="82">
        <f>'Kertas Kerja'!J64</f>
        <v>0</v>
      </c>
      <c r="K64" s="117"/>
      <c r="L64" s="123"/>
    </row>
    <row r="65" spans="1:12" ht="80" customHeight="1" x14ac:dyDescent="0.2">
      <c r="A65" s="77" t="s">
        <v>198</v>
      </c>
      <c r="B65" s="127"/>
      <c r="C65" s="139"/>
      <c r="D65" s="80" t="s">
        <v>191</v>
      </c>
      <c r="E65" s="77">
        <f>'Kertas Kerja'!E65</f>
        <v>0</v>
      </c>
      <c r="F65" s="77">
        <f>'Kertas Kerja'!F65</f>
        <v>0</v>
      </c>
      <c r="G65" s="148"/>
      <c r="H65" s="122"/>
      <c r="I65" s="115"/>
      <c r="J65" s="82">
        <f>'Kertas Kerja'!J65</f>
        <v>0</v>
      </c>
      <c r="K65" s="118"/>
      <c r="L65" s="122"/>
    </row>
    <row r="66" spans="1:12" ht="111" customHeight="1" x14ac:dyDescent="0.2">
      <c r="A66" s="77" t="s">
        <v>89</v>
      </c>
      <c r="B66" s="127"/>
      <c r="C66" s="128" t="s">
        <v>40</v>
      </c>
      <c r="D66" s="75" t="s">
        <v>196</v>
      </c>
      <c r="E66" s="77">
        <f>'Kertas Kerja'!E66</f>
        <v>0</v>
      </c>
      <c r="F66" s="77">
        <f>'Kertas Kerja'!F66</f>
        <v>0</v>
      </c>
      <c r="G66" s="146">
        <f>'Kertas Kerja'!G66:G67</f>
        <v>0</v>
      </c>
      <c r="H66" s="121">
        <f>'Kertas Kerja'!H66:H67</f>
        <v>0</v>
      </c>
      <c r="I66" s="113"/>
      <c r="J66" s="82">
        <f>'Kertas Kerja'!J66</f>
        <v>0</v>
      </c>
      <c r="K66" s="116">
        <f>'Kertas Kerja'!K66:K67</f>
        <v>0</v>
      </c>
      <c r="L66" s="142">
        <f>'Kertas Kerja'!L66:L67</f>
        <v>0</v>
      </c>
    </row>
    <row r="67" spans="1:12" ht="102.75" customHeight="1" x14ac:dyDescent="0.2">
      <c r="A67" s="77" t="s">
        <v>90</v>
      </c>
      <c r="B67" s="127"/>
      <c r="C67" s="128"/>
      <c r="D67" s="75" t="s">
        <v>197</v>
      </c>
      <c r="E67" s="77">
        <f>'Kertas Kerja'!E67</f>
        <v>0</v>
      </c>
      <c r="F67" s="77">
        <f>'Kertas Kerja'!F67</f>
        <v>0</v>
      </c>
      <c r="G67" s="148"/>
      <c r="H67" s="122"/>
      <c r="I67" s="115"/>
      <c r="J67" s="82">
        <f>'Kertas Kerja'!J67</f>
        <v>0</v>
      </c>
      <c r="K67" s="118"/>
      <c r="L67" s="142"/>
    </row>
    <row r="68" spans="1:12" ht="80" customHeight="1" x14ac:dyDescent="0.2">
      <c r="A68" s="84" t="s">
        <v>91</v>
      </c>
      <c r="B68" s="127" t="s">
        <v>222</v>
      </c>
      <c r="C68" s="138" t="s">
        <v>41</v>
      </c>
      <c r="D68" s="75" t="s">
        <v>199</v>
      </c>
      <c r="E68" s="77">
        <f>'Kertas Kerja'!E68</f>
        <v>0</v>
      </c>
      <c r="F68" s="77">
        <f>'Kertas Kerja'!F68</f>
        <v>0</v>
      </c>
      <c r="G68" s="146">
        <f>'Kertas Kerja'!G68:G80</f>
        <v>0</v>
      </c>
      <c r="H68" s="121">
        <f>'Kertas Kerja'!H68:H80</f>
        <v>0</v>
      </c>
      <c r="I68" s="113"/>
      <c r="J68" s="82">
        <f>'Kertas Kerja'!J68</f>
        <v>0</v>
      </c>
      <c r="K68" s="116">
        <f>'Kertas Kerja'!K68:K80</f>
        <v>0</v>
      </c>
      <c r="L68" s="116">
        <f>'Kertas Kerja'!L68:L80</f>
        <v>0</v>
      </c>
    </row>
    <row r="69" spans="1:12" ht="80" customHeight="1" x14ac:dyDescent="0.2">
      <c r="A69" s="84" t="s">
        <v>92</v>
      </c>
      <c r="B69" s="127"/>
      <c r="C69" s="140"/>
      <c r="D69" s="83" t="s">
        <v>231</v>
      </c>
      <c r="E69" s="84"/>
      <c r="F69" s="84"/>
      <c r="G69" s="147"/>
      <c r="H69" s="123"/>
      <c r="I69" s="114"/>
      <c r="J69" s="82">
        <f>'Kertas Kerja'!J69</f>
        <v>0</v>
      </c>
      <c r="K69" s="117"/>
      <c r="L69" s="117"/>
    </row>
    <row r="70" spans="1:12" ht="80" customHeight="1" x14ac:dyDescent="0.2">
      <c r="A70" s="84" t="s">
        <v>93</v>
      </c>
      <c r="B70" s="127"/>
      <c r="C70" s="140"/>
      <c r="D70" s="83" t="s">
        <v>232</v>
      </c>
      <c r="E70" s="84"/>
      <c r="F70" s="84"/>
      <c r="G70" s="147"/>
      <c r="H70" s="123"/>
      <c r="I70" s="114"/>
      <c r="J70" s="82">
        <f>'Kertas Kerja'!J70</f>
        <v>0</v>
      </c>
      <c r="K70" s="117"/>
      <c r="L70" s="117"/>
    </row>
    <row r="71" spans="1:12" ht="80" customHeight="1" x14ac:dyDescent="0.2">
      <c r="A71" s="84" t="s">
        <v>94</v>
      </c>
      <c r="B71" s="127"/>
      <c r="C71" s="140"/>
      <c r="D71" s="75" t="s">
        <v>200</v>
      </c>
      <c r="E71" s="77">
        <f>'Kertas Kerja'!E71</f>
        <v>0</v>
      </c>
      <c r="F71" s="77">
        <f>'Kertas Kerja'!F71</f>
        <v>0</v>
      </c>
      <c r="G71" s="147"/>
      <c r="H71" s="123"/>
      <c r="I71" s="114"/>
      <c r="J71" s="82">
        <f>'Kertas Kerja'!J71</f>
        <v>0</v>
      </c>
      <c r="K71" s="117"/>
      <c r="L71" s="117"/>
    </row>
    <row r="72" spans="1:12" ht="80" customHeight="1" x14ac:dyDescent="0.2">
      <c r="A72" s="84" t="s">
        <v>95</v>
      </c>
      <c r="B72" s="127"/>
      <c r="C72" s="140"/>
      <c r="D72" s="75" t="s">
        <v>42</v>
      </c>
      <c r="E72" s="77">
        <f>'Kertas Kerja'!E72</f>
        <v>0</v>
      </c>
      <c r="F72" s="77">
        <f>'Kertas Kerja'!F72</f>
        <v>0</v>
      </c>
      <c r="G72" s="147"/>
      <c r="H72" s="123"/>
      <c r="I72" s="114"/>
      <c r="J72" s="82">
        <f>'Kertas Kerja'!J72</f>
        <v>0</v>
      </c>
      <c r="K72" s="117"/>
      <c r="L72" s="117"/>
    </row>
    <row r="73" spans="1:12" ht="80" customHeight="1" x14ac:dyDescent="0.2">
      <c r="A73" s="84" t="s">
        <v>216</v>
      </c>
      <c r="B73" s="127"/>
      <c r="C73" s="140"/>
      <c r="D73" s="75" t="s">
        <v>43</v>
      </c>
      <c r="E73" s="77">
        <f>'Kertas Kerja'!E73</f>
        <v>0</v>
      </c>
      <c r="F73" s="77">
        <f>'Kertas Kerja'!F73</f>
        <v>0</v>
      </c>
      <c r="G73" s="147"/>
      <c r="H73" s="123"/>
      <c r="I73" s="114"/>
      <c r="J73" s="82">
        <f>'Kertas Kerja'!J73</f>
        <v>0</v>
      </c>
      <c r="K73" s="117"/>
      <c r="L73" s="117"/>
    </row>
    <row r="74" spans="1:12" ht="80" customHeight="1" x14ac:dyDescent="0.2">
      <c r="A74" s="84" t="s">
        <v>217</v>
      </c>
      <c r="B74" s="127"/>
      <c r="C74" s="140"/>
      <c r="D74" s="75" t="s">
        <v>201</v>
      </c>
      <c r="E74" s="77">
        <f>'Kertas Kerja'!E74</f>
        <v>0</v>
      </c>
      <c r="F74" s="77">
        <f>'Kertas Kerja'!F74</f>
        <v>0</v>
      </c>
      <c r="G74" s="147"/>
      <c r="H74" s="123"/>
      <c r="I74" s="114"/>
      <c r="J74" s="82">
        <f>'Kertas Kerja'!J74</f>
        <v>0</v>
      </c>
      <c r="K74" s="117"/>
      <c r="L74" s="117"/>
    </row>
    <row r="75" spans="1:12" ht="80" customHeight="1" x14ac:dyDescent="0.2">
      <c r="A75" s="84" t="s">
        <v>218</v>
      </c>
      <c r="B75" s="127"/>
      <c r="C75" s="140"/>
      <c r="D75" s="75" t="s">
        <v>202</v>
      </c>
      <c r="E75" s="77">
        <f>'Kertas Kerja'!E75</f>
        <v>0</v>
      </c>
      <c r="F75" s="77">
        <f>'Kertas Kerja'!F75</f>
        <v>0</v>
      </c>
      <c r="G75" s="147"/>
      <c r="H75" s="123"/>
      <c r="I75" s="114"/>
      <c r="J75" s="82">
        <f>'Kertas Kerja'!J75</f>
        <v>0</v>
      </c>
      <c r="K75" s="117"/>
      <c r="L75" s="117"/>
    </row>
    <row r="76" spans="1:12" ht="80" customHeight="1" x14ac:dyDescent="0.2">
      <c r="A76" s="84" t="s">
        <v>219</v>
      </c>
      <c r="B76" s="127"/>
      <c r="C76" s="140"/>
      <c r="D76" s="75" t="s">
        <v>203</v>
      </c>
      <c r="E76" s="77">
        <f>'Kertas Kerja'!E76</f>
        <v>0</v>
      </c>
      <c r="F76" s="77">
        <f>'Kertas Kerja'!F76</f>
        <v>0</v>
      </c>
      <c r="G76" s="147"/>
      <c r="H76" s="123"/>
      <c r="I76" s="114"/>
      <c r="J76" s="82">
        <f>'Kertas Kerja'!J76</f>
        <v>0</v>
      </c>
      <c r="K76" s="117"/>
      <c r="L76" s="117"/>
    </row>
    <row r="77" spans="1:12" ht="80" customHeight="1" x14ac:dyDescent="0.2">
      <c r="A77" s="84" t="s">
        <v>220</v>
      </c>
      <c r="B77" s="127"/>
      <c r="C77" s="140"/>
      <c r="D77" s="81" t="s">
        <v>204</v>
      </c>
      <c r="E77" s="77">
        <f>'Kertas Kerja'!E77</f>
        <v>0</v>
      </c>
      <c r="F77" s="77">
        <f>'Kertas Kerja'!F77</f>
        <v>0</v>
      </c>
      <c r="G77" s="147"/>
      <c r="H77" s="123"/>
      <c r="I77" s="114"/>
      <c r="J77" s="82">
        <f>'Kertas Kerja'!J77</f>
        <v>0</v>
      </c>
      <c r="K77" s="117"/>
      <c r="L77" s="117"/>
    </row>
    <row r="78" spans="1:12" ht="80" customHeight="1" x14ac:dyDescent="0.2">
      <c r="A78" s="84" t="s">
        <v>221</v>
      </c>
      <c r="B78" s="127"/>
      <c r="C78" s="140"/>
      <c r="D78" s="81" t="s">
        <v>205</v>
      </c>
      <c r="E78" s="77">
        <f>'Kertas Kerja'!E78</f>
        <v>0</v>
      </c>
      <c r="F78" s="77">
        <f>'Kertas Kerja'!F78</f>
        <v>0</v>
      </c>
      <c r="G78" s="147"/>
      <c r="H78" s="123"/>
      <c r="I78" s="114"/>
      <c r="J78" s="82">
        <f>'Kertas Kerja'!J78</f>
        <v>0</v>
      </c>
      <c r="K78" s="117"/>
      <c r="L78" s="117"/>
    </row>
    <row r="79" spans="1:12" ht="80" customHeight="1" x14ac:dyDescent="0.2">
      <c r="A79" s="84" t="s">
        <v>233</v>
      </c>
      <c r="B79" s="127"/>
      <c r="C79" s="140"/>
      <c r="D79" s="81" t="s">
        <v>206</v>
      </c>
      <c r="E79" s="77">
        <f>'Kertas Kerja'!E79</f>
        <v>0</v>
      </c>
      <c r="F79" s="77">
        <f>'Kertas Kerja'!F79</f>
        <v>0</v>
      </c>
      <c r="G79" s="147"/>
      <c r="H79" s="123"/>
      <c r="I79" s="114"/>
      <c r="J79" s="82">
        <f>'Kertas Kerja'!J79</f>
        <v>0</v>
      </c>
      <c r="K79" s="117"/>
      <c r="L79" s="117"/>
    </row>
    <row r="80" spans="1:12" ht="80" customHeight="1" x14ac:dyDescent="0.2">
      <c r="A80" s="84" t="s">
        <v>234</v>
      </c>
      <c r="B80" s="127"/>
      <c r="C80" s="139"/>
      <c r="D80" s="81" t="s">
        <v>207</v>
      </c>
      <c r="E80" s="77">
        <f>'Kertas Kerja'!E80</f>
        <v>0</v>
      </c>
      <c r="F80" s="77">
        <f>'Kertas Kerja'!F80</f>
        <v>0</v>
      </c>
      <c r="G80" s="148"/>
      <c r="H80" s="122"/>
      <c r="I80" s="115"/>
      <c r="J80" s="82">
        <f>'Kertas Kerja'!J80</f>
        <v>0</v>
      </c>
      <c r="K80" s="118"/>
      <c r="L80" s="118"/>
    </row>
    <row r="81" spans="1:12" ht="80" customHeight="1" x14ac:dyDescent="0.2">
      <c r="A81" s="77" t="s">
        <v>96</v>
      </c>
      <c r="B81" s="127"/>
      <c r="C81" s="138" t="s">
        <v>208</v>
      </c>
      <c r="D81" s="75" t="s">
        <v>210</v>
      </c>
      <c r="E81" s="77">
        <f>'Kertas Kerja'!E81</f>
        <v>0</v>
      </c>
      <c r="F81" s="77">
        <f>'Kertas Kerja'!F81</f>
        <v>0</v>
      </c>
      <c r="G81" s="146">
        <f>'Kertas Kerja'!G81:G83</f>
        <v>0</v>
      </c>
      <c r="H81" s="121">
        <f>'Kertas Kerja'!H81:H83</f>
        <v>0</v>
      </c>
      <c r="I81" s="113"/>
      <c r="J81" s="82">
        <f>'Kertas Kerja'!J81</f>
        <v>0</v>
      </c>
      <c r="K81" s="116">
        <f>'Kertas Kerja'!K81:K83</f>
        <v>0</v>
      </c>
      <c r="L81" s="117">
        <f>'Kertas Kerja'!L81:L83</f>
        <v>0</v>
      </c>
    </row>
    <row r="82" spans="1:12" ht="80" customHeight="1" x14ac:dyDescent="0.2">
      <c r="A82" s="77" t="s">
        <v>97</v>
      </c>
      <c r="B82" s="127"/>
      <c r="C82" s="140"/>
      <c r="D82" s="75" t="s">
        <v>211</v>
      </c>
      <c r="E82" s="77">
        <f>'Kertas Kerja'!E82</f>
        <v>0</v>
      </c>
      <c r="F82" s="77">
        <f>'Kertas Kerja'!F82</f>
        <v>0</v>
      </c>
      <c r="G82" s="147"/>
      <c r="H82" s="123"/>
      <c r="I82" s="114"/>
      <c r="J82" s="82">
        <f>'Kertas Kerja'!J82</f>
        <v>0</v>
      </c>
      <c r="K82" s="117"/>
      <c r="L82" s="117"/>
    </row>
    <row r="83" spans="1:12" ht="80" customHeight="1" x14ac:dyDescent="0.2">
      <c r="A83" s="77" t="s">
        <v>98</v>
      </c>
      <c r="B83" s="127"/>
      <c r="C83" s="139"/>
      <c r="D83" s="75" t="s">
        <v>212</v>
      </c>
      <c r="E83" s="77">
        <f>'Kertas Kerja'!E83</f>
        <v>0</v>
      </c>
      <c r="F83" s="77">
        <f>'Kertas Kerja'!F83</f>
        <v>0</v>
      </c>
      <c r="G83" s="148"/>
      <c r="H83" s="122"/>
      <c r="I83" s="115"/>
      <c r="J83" s="82">
        <f>'Kertas Kerja'!J83</f>
        <v>0</v>
      </c>
      <c r="K83" s="118"/>
      <c r="L83" s="118"/>
    </row>
    <row r="84" spans="1:12" ht="80" customHeight="1" x14ac:dyDescent="0.2">
      <c r="A84" s="77" t="s">
        <v>213</v>
      </c>
      <c r="B84" s="127"/>
      <c r="C84" s="138" t="s">
        <v>209</v>
      </c>
      <c r="D84" s="75" t="s">
        <v>210</v>
      </c>
      <c r="E84" s="77">
        <f>'Kertas Kerja'!E84</f>
        <v>0</v>
      </c>
      <c r="F84" s="77">
        <f>'Kertas Kerja'!F84</f>
        <v>0</v>
      </c>
      <c r="G84" s="146">
        <f>'Kertas Kerja'!G84:G86</f>
        <v>0</v>
      </c>
      <c r="H84" s="121">
        <f>'Kertas Kerja'!H84:H86</f>
        <v>0</v>
      </c>
      <c r="I84" s="113"/>
      <c r="J84" s="82">
        <f>'Kertas Kerja'!J84</f>
        <v>0</v>
      </c>
      <c r="K84" s="116">
        <f>'Kertas Kerja'!K84:K86</f>
        <v>0</v>
      </c>
      <c r="L84" s="116">
        <f>'Kertas Kerja'!L84:L86</f>
        <v>0</v>
      </c>
    </row>
    <row r="85" spans="1:12" ht="80" customHeight="1" x14ac:dyDescent="0.2">
      <c r="A85" s="77" t="s">
        <v>214</v>
      </c>
      <c r="B85" s="127"/>
      <c r="C85" s="140"/>
      <c r="D85" s="75" t="s">
        <v>211</v>
      </c>
      <c r="E85" s="77">
        <f>'Kertas Kerja'!E85</f>
        <v>0</v>
      </c>
      <c r="F85" s="77">
        <f>'Kertas Kerja'!F85</f>
        <v>0</v>
      </c>
      <c r="G85" s="147"/>
      <c r="H85" s="123"/>
      <c r="I85" s="114"/>
      <c r="J85" s="82">
        <f>'Kertas Kerja'!J85</f>
        <v>0</v>
      </c>
      <c r="K85" s="117"/>
      <c r="L85" s="117"/>
    </row>
    <row r="86" spans="1:12" ht="80" customHeight="1" x14ac:dyDescent="0.2">
      <c r="A86" s="77" t="s">
        <v>215</v>
      </c>
      <c r="B86" s="127"/>
      <c r="C86" s="139"/>
      <c r="D86" s="75" t="s">
        <v>212</v>
      </c>
      <c r="E86" s="77">
        <f>'Kertas Kerja'!E86</f>
        <v>0</v>
      </c>
      <c r="F86" s="77">
        <f>'Kertas Kerja'!F86</f>
        <v>0</v>
      </c>
      <c r="G86" s="148"/>
      <c r="H86" s="122"/>
      <c r="I86" s="115"/>
      <c r="J86" s="84">
        <f>'Kertas Kerja'!J86</f>
        <v>0</v>
      </c>
      <c r="K86" s="118"/>
      <c r="L86" s="118"/>
    </row>
    <row r="88" spans="1:12" ht="189" customHeight="1" x14ac:dyDescent="0.2">
      <c r="B88" s="12" t="s">
        <v>250</v>
      </c>
      <c r="C88" s="164">
        <f>'Kertas Kerja'!C88:L88</f>
        <v>0</v>
      </c>
      <c r="D88" s="164"/>
      <c r="E88" s="164"/>
      <c r="F88" s="164"/>
      <c r="G88" s="164"/>
      <c r="H88" s="164"/>
      <c r="I88" s="164"/>
      <c r="J88" s="164"/>
      <c r="K88" s="164"/>
      <c r="L88" s="164"/>
    </row>
    <row r="89" spans="1:12" ht="17" customHeight="1" x14ac:dyDescent="0.2">
      <c r="B89" s="15" t="s">
        <v>256</v>
      </c>
      <c r="C89" s="119"/>
      <c r="D89" s="120"/>
      <c r="E89" s="103"/>
      <c r="F89" s="103"/>
      <c r="G89" s="103"/>
      <c r="H89" s="103"/>
      <c r="I89" s="103"/>
      <c r="J89" s="103"/>
      <c r="K89" s="103"/>
      <c r="L89" s="103"/>
    </row>
    <row r="91" spans="1:12" x14ac:dyDescent="0.2">
      <c r="B91" s="16" t="s">
        <v>104</v>
      </c>
      <c r="C91" s="17"/>
      <c r="D91" s="17"/>
      <c r="E91" s="17"/>
      <c r="F91" s="17"/>
    </row>
    <row r="92" spans="1:12" x14ac:dyDescent="0.2">
      <c r="B92" s="18" t="str">
        <f>'Berita Acara'!D91</f>
        <v>(Kota, Tanggal)</v>
      </c>
      <c r="C92" s="19"/>
      <c r="D92" s="19"/>
      <c r="E92" s="20"/>
      <c r="F92" s="19"/>
    </row>
    <row r="93" spans="1:12" x14ac:dyDescent="0.2">
      <c r="B93" s="21"/>
      <c r="C93" s="19"/>
      <c r="D93" s="19"/>
      <c r="E93" s="19"/>
      <c r="F93" s="19"/>
    </row>
    <row r="94" spans="1:12" x14ac:dyDescent="0.2">
      <c r="B94" s="22"/>
      <c r="C94" s="17"/>
      <c r="D94" s="17"/>
      <c r="E94" s="17"/>
      <c r="F94" s="23"/>
    </row>
    <row r="95" spans="1:12" x14ac:dyDescent="0.2">
      <c r="B95" s="22"/>
      <c r="C95" s="17"/>
      <c r="D95" s="24"/>
      <c r="E95" s="20"/>
      <c r="F95" s="24"/>
    </row>
    <row r="96" spans="1:12" x14ac:dyDescent="0.2">
      <c r="B96" s="22"/>
      <c r="C96" s="17"/>
      <c r="D96" s="24"/>
      <c r="E96" s="20"/>
      <c r="F96" s="24"/>
    </row>
    <row r="97" spans="2:7" x14ac:dyDescent="0.2">
      <c r="B97" s="22"/>
      <c r="C97" s="17"/>
      <c r="D97" s="24"/>
      <c r="E97" s="20"/>
      <c r="F97" s="24"/>
    </row>
    <row r="98" spans="2:7" x14ac:dyDescent="0.2">
      <c r="B98" s="22"/>
      <c r="C98" s="17"/>
      <c r="D98" s="24"/>
      <c r="E98" s="20"/>
      <c r="F98" s="24"/>
    </row>
    <row r="99" spans="2:7" x14ac:dyDescent="0.2">
      <c r="B99" s="160" t="str">
        <f>Rekomendasi!B41</f>
        <v>: ….................................................</v>
      </c>
      <c r="C99" s="160"/>
      <c r="D99" s="160"/>
      <c r="E99" s="161" t="str">
        <f>Rekomendasi!B47</f>
        <v>: ….................................................</v>
      </c>
      <c r="F99" s="161"/>
      <c r="G99" s="161"/>
    </row>
    <row r="100" spans="2:7" x14ac:dyDescent="0.2">
      <c r="B100" s="25" t="s">
        <v>105</v>
      </c>
      <c r="C100" s="5"/>
      <c r="D100" s="26"/>
      <c r="E100" s="27" t="s">
        <v>106</v>
      </c>
      <c r="F100" s="26"/>
    </row>
    <row r="101" spans="2:7" x14ac:dyDescent="0.2">
      <c r="B101" s="14"/>
      <c r="C101" s="5"/>
      <c r="D101" s="5"/>
    </row>
  </sheetData>
  <sheetProtection algorithmName="SHA-512" hashValue="+ZMOjLIw+hO56pIn14n2YxjxFfsVnsoSP42VUsOzONSrE4qQi4UCJ1hUL9WKda5hsCqGM9FCBLrxscwEwSFACQ==" saltValue="WFDgCMUvrNIfMA7ke4ao+Q==" spinCount="100000" sheet="1" objects="1" scenarios="1"/>
  <protectedRanges>
    <protectedRange sqref="C89 B91:G103" name="Range1"/>
  </protectedRanges>
  <mergeCells count="182">
    <mergeCell ref="C89:D89"/>
    <mergeCell ref="C31:C32"/>
    <mergeCell ref="C33:C34"/>
    <mergeCell ref="C41:C44"/>
    <mergeCell ref="C58:C60"/>
    <mergeCell ref="C63:C65"/>
    <mergeCell ref="C68:C80"/>
    <mergeCell ref="C81:C83"/>
    <mergeCell ref="C54:C57"/>
    <mergeCell ref="C88:L88"/>
    <mergeCell ref="I61:I62"/>
    <mergeCell ref="H61:H62"/>
    <mergeCell ref="G61:G62"/>
    <mergeCell ref="C84:C86"/>
    <mergeCell ref="C66:C67"/>
    <mergeCell ref="G84:G86"/>
    <mergeCell ref="H84:H86"/>
    <mergeCell ref="I84:I86"/>
    <mergeCell ref="K84:K86"/>
    <mergeCell ref="L84:L86"/>
    <mergeCell ref="K63:K65"/>
    <mergeCell ref="L63:L65"/>
    <mergeCell ref="G68:G80"/>
    <mergeCell ref="H68:H80"/>
    <mergeCell ref="I50:I51"/>
    <mergeCell ref="H50:H51"/>
    <mergeCell ref="G50:G51"/>
    <mergeCell ref="K46:K47"/>
    <mergeCell ref="I46:I47"/>
    <mergeCell ref="H46:H47"/>
    <mergeCell ref="G46:G47"/>
    <mergeCell ref="G41:G44"/>
    <mergeCell ref="K61:K62"/>
    <mergeCell ref="K58:K60"/>
    <mergeCell ref="L54:L57"/>
    <mergeCell ref="L35:L36"/>
    <mergeCell ref="L37:L38"/>
    <mergeCell ref="L39:L40"/>
    <mergeCell ref="L46:L47"/>
    <mergeCell ref="L48:L49"/>
    <mergeCell ref="L50:L51"/>
    <mergeCell ref="L52:L53"/>
    <mergeCell ref="K50:K51"/>
    <mergeCell ref="G63:G65"/>
    <mergeCell ref="H63:H65"/>
    <mergeCell ref="L58:L60"/>
    <mergeCell ref="G58:G60"/>
    <mergeCell ref="H58:H60"/>
    <mergeCell ref="I58:I60"/>
    <mergeCell ref="L61:L62"/>
    <mergeCell ref="L66:L67"/>
    <mergeCell ref="L25:L26"/>
    <mergeCell ref="L27:L28"/>
    <mergeCell ref="L29:L30"/>
    <mergeCell ref="G25:G28"/>
    <mergeCell ref="K25:K28"/>
    <mergeCell ref="I25:I28"/>
    <mergeCell ref="H25:H28"/>
    <mergeCell ref="K29:K30"/>
    <mergeCell ref="I29:I30"/>
    <mergeCell ref="H29:H30"/>
    <mergeCell ref="G29:G30"/>
    <mergeCell ref="I63:I65"/>
    <mergeCell ref="G54:G57"/>
    <mergeCell ref="H54:H57"/>
    <mergeCell ref="I54:I57"/>
    <mergeCell ref="K54:K57"/>
    <mergeCell ref="I68:I80"/>
    <mergeCell ref="K68:K80"/>
    <mergeCell ref="L68:L80"/>
    <mergeCell ref="G81:G83"/>
    <mergeCell ref="H81:H83"/>
    <mergeCell ref="I81:I83"/>
    <mergeCell ref="K81:K83"/>
    <mergeCell ref="L81:L83"/>
    <mergeCell ref="L33:L34"/>
    <mergeCell ref="L41:L44"/>
    <mergeCell ref="H41:H44"/>
    <mergeCell ref="I41:I44"/>
    <mergeCell ref="K41:K44"/>
    <mergeCell ref="K52:K53"/>
    <mergeCell ref="I52:I53"/>
    <mergeCell ref="H52:H53"/>
    <mergeCell ref="G52:G53"/>
    <mergeCell ref="K66:K67"/>
    <mergeCell ref="I66:I67"/>
    <mergeCell ref="H66:H67"/>
    <mergeCell ref="G66:G67"/>
    <mergeCell ref="K35:K36"/>
    <mergeCell ref="I35:I36"/>
    <mergeCell ref="H35:H36"/>
    <mergeCell ref="H15:H16"/>
    <mergeCell ref="G15:G16"/>
    <mergeCell ref="I23:I24"/>
    <mergeCell ref="H23:H24"/>
    <mergeCell ref="G23:G24"/>
    <mergeCell ref="L13:L14"/>
    <mergeCell ref="L15:L16"/>
    <mergeCell ref="L17:L18"/>
    <mergeCell ref="L19:L20"/>
    <mergeCell ref="L21:L22"/>
    <mergeCell ref="L23:L24"/>
    <mergeCell ref="K21:K22"/>
    <mergeCell ref="I21:I22"/>
    <mergeCell ref="H21:H22"/>
    <mergeCell ref="G21:G22"/>
    <mergeCell ref="K23:K24"/>
    <mergeCell ref="K17:K18"/>
    <mergeCell ref="I17:I18"/>
    <mergeCell ref="H17:H18"/>
    <mergeCell ref="G17:G18"/>
    <mergeCell ref="K19:K20"/>
    <mergeCell ref="I19:I20"/>
    <mergeCell ref="H19:H20"/>
    <mergeCell ref="G19:G20"/>
    <mergeCell ref="B39:B47"/>
    <mergeCell ref="B48:B51"/>
    <mergeCell ref="B63:B67"/>
    <mergeCell ref="B68:B86"/>
    <mergeCell ref="C61:C62"/>
    <mergeCell ref="L31:L32"/>
    <mergeCell ref="A1:K1"/>
    <mergeCell ref="A2:K2"/>
    <mergeCell ref="L11:L12"/>
    <mergeCell ref="E10:L10"/>
    <mergeCell ref="A10:A12"/>
    <mergeCell ref="B10:B12"/>
    <mergeCell ref="C10:C12"/>
    <mergeCell ref="D10:D12"/>
    <mergeCell ref="E11:F11"/>
    <mergeCell ref="H11:I11"/>
    <mergeCell ref="G11:G12"/>
    <mergeCell ref="J11:K11"/>
    <mergeCell ref="K13:K14"/>
    <mergeCell ref="I13:I14"/>
    <mergeCell ref="H13:H14"/>
    <mergeCell ref="G13:G14"/>
    <mergeCell ref="K15:K16"/>
    <mergeCell ref="I15:I16"/>
    <mergeCell ref="B99:D99"/>
    <mergeCell ref="E99:G99"/>
    <mergeCell ref="C17:C18"/>
    <mergeCell ref="C48:C49"/>
    <mergeCell ref="C50:C51"/>
    <mergeCell ref="C19:C20"/>
    <mergeCell ref="C21:C22"/>
    <mergeCell ref="C23:C24"/>
    <mergeCell ref="C25:C28"/>
    <mergeCell ref="C29:C30"/>
    <mergeCell ref="C37:C38"/>
    <mergeCell ref="C35:C36"/>
    <mergeCell ref="B13:B20"/>
    <mergeCell ref="B21:B28"/>
    <mergeCell ref="C13:C14"/>
    <mergeCell ref="C15:C16"/>
    <mergeCell ref="B52:B57"/>
    <mergeCell ref="B58:B62"/>
    <mergeCell ref="B29:B38"/>
    <mergeCell ref="G39:G40"/>
    <mergeCell ref="G35:G36"/>
    <mergeCell ref="C52:C53"/>
    <mergeCell ref="C39:C40"/>
    <mergeCell ref="C46:C47"/>
    <mergeCell ref="G31:G32"/>
    <mergeCell ref="G33:G34"/>
    <mergeCell ref="H31:H32"/>
    <mergeCell ref="I31:I32"/>
    <mergeCell ref="K31:K32"/>
    <mergeCell ref="H33:H34"/>
    <mergeCell ref="I33:I34"/>
    <mergeCell ref="K33:K34"/>
    <mergeCell ref="K48:K49"/>
    <mergeCell ref="I48:I49"/>
    <mergeCell ref="H48:H49"/>
    <mergeCell ref="G48:G49"/>
    <mergeCell ref="K37:K38"/>
    <mergeCell ref="I37:I38"/>
    <mergeCell ref="H37:H38"/>
    <mergeCell ref="G37:G38"/>
    <mergeCell ref="K39:K40"/>
    <mergeCell ref="I39:I40"/>
    <mergeCell ref="H39:H40"/>
  </mergeCells>
  <dataValidations count="1">
    <dataValidation type="list" allowBlank="1" showInputMessage="1" showErrorMessage="1" sqref="C89:D89" xr:uid="{D88D367A-5486-1B41-AFBE-718AC087B42F}">
      <formula1>"BAIK,BAIK SEKALI,UNGGUL"</formula1>
    </dataValidation>
  </dataValidation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Menu</vt:lpstr>
      <vt:lpstr>Kertas Kerja</vt:lpstr>
      <vt:lpstr>Berita Acara</vt:lpstr>
      <vt:lpstr>Rekomendasi</vt:lpstr>
      <vt:lpstr>Keputusan 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2021-08-08T12:08:36Z</cp:lastPrinted>
  <dcterms:created xsi:type="dcterms:W3CDTF">2021-06-16T01:59:51Z</dcterms:created>
  <dcterms:modified xsi:type="dcterms:W3CDTF">2021-09-25T04:03:51Z</dcterms:modified>
</cp:coreProperties>
</file>